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  <definedName name="_xlnm.Print_Area" localSheetId="0">'Лист1'!$A$1:$N$129</definedName>
  </definedNames>
  <calcPr fullCalcOnLoad="1"/>
</workbook>
</file>

<file path=xl/sharedStrings.xml><?xml version="1.0" encoding="utf-8"?>
<sst xmlns="http://schemas.openxmlformats.org/spreadsheetml/2006/main" count="1053" uniqueCount="227">
  <si>
    <t>Значение показателей эффективности (прогноз, факт)</t>
  </si>
  <si>
    <t>Общий объем ввода жилья</t>
  </si>
  <si>
    <t>тыс. кв. метров</t>
  </si>
  <si>
    <t>лет</t>
  </si>
  <si>
    <t>Обеспеченность населения жильем</t>
  </si>
  <si>
    <t>кв. метров на человека</t>
  </si>
  <si>
    <t>-</t>
  </si>
  <si>
    <t>Объем выданных ипотечных кредитов</t>
  </si>
  <si>
    <t>млн. рублей</t>
  </si>
  <si>
    <t>семей</t>
  </si>
  <si>
    <t>Доля городских округов, городских и сельских поселений, утвердивших генеральные планы, без учета принятых решений представительных органов местного самоуправления сельских поселений об отсутствии необходимости подготовки генерального плана поселения</t>
  </si>
  <si>
    <t>%</t>
  </si>
  <si>
    <t>человек</t>
  </si>
  <si>
    <t>Удовлетворенность населения жилищно-коммунальными услугами</t>
  </si>
  <si>
    <t>единиц</t>
  </si>
  <si>
    <t>Доля расходов на жилищно-коммунальные услуги в совокупном доходе семьи</t>
  </si>
  <si>
    <t>Доля сточных вод, очищенных до нормативных значений, в общем объеме сточных вод, пропущенных через очистные сооружения</t>
  </si>
  <si>
    <t>Выполнение плана проверок хозяйственной деятельности регулируемых организаций по вопросам формирования и экономической обоснованности величины установленных тарифов (цен)</t>
  </si>
  <si>
    <t>Доля проверок при осуществлении лицензионного контроля, жилищного надзора, проведенных в установленные сроки, в общем количестве проверок</t>
  </si>
  <si>
    <t>Количество отремонтированных дворовых территорий</t>
  </si>
  <si>
    <t>Количество обустроенных территорий общего пользования</t>
  </si>
  <si>
    <t>Количество обустроенных мест массового отдыха населения</t>
  </si>
  <si>
    <t>Объем ввода малоэтажного жилья</t>
  </si>
  <si>
    <t>Доля малоэтажного жилья в общем объеме ввода жилья</t>
  </si>
  <si>
    <t>Общая площадь жилых помещений, приходящаяся в среднем на 1 жителя, введенная в действие за год</t>
  </si>
  <si>
    <t>Доля городских округов, городских и сельских поселений, утвердивших генеральные планы, с учетом принятых решений представительных органов местного самоуправления сельских поселений об отсутствии необходимости подготовки генерального плана поселения</t>
  </si>
  <si>
    <t>Доля семей, имеющих возможность приобрести жилье, соответствующее стандартам обеспечения жилыми помещениями, с помощью собственных и заемных средств</t>
  </si>
  <si>
    <t>Количество выдаваемых ипотечных кредитов (займов)</t>
  </si>
  <si>
    <t>штук</t>
  </si>
  <si>
    <t>Ежегодный рост производства сборных железобетонных конструкций</t>
  </si>
  <si>
    <t>Ежегодный рост производства строительных нерудных материалов</t>
  </si>
  <si>
    <t>Объем выполненных работ по строительной деятельности</t>
  </si>
  <si>
    <t>тыс. рублей</t>
  </si>
  <si>
    <t>Количество выпускаемых сборников</t>
  </si>
  <si>
    <t>Обеспечение муниципальных районов Кировской области АИС ОГД</t>
  </si>
  <si>
    <t>Количество оцифрованных планшетов инженерных сетей г. Кирова</t>
  </si>
  <si>
    <t>Объем ввода жилья экономического класса</t>
  </si>
  <si>
    <t>Наличие разработанных проектов планировки с проектами межевания (наличие актуализированной схемы территориального планирования Кировской области, отображающей объекты регионального значения, планируемые к строительству)</t>
  </si>
  <si>
    <t>Количество проведенных плановых проверок юридических лиц и индивидуальных предпринимателей</t>
  </si>
  <si>
    <t>СВЕДЕНИЯ</t>
  </si>
  <si>
    <t>2011        год (базовый)</t>
  </si>
  <si>
    <t>2012        год (факт)</t>
  </si>
  <si>
    <t>2013        год (факт)</t>
  </si>
  <si>
    <t>2014        год (факт)</t>
  </si>
  <si>
    <t>2019        год</t>
  </si>
  <si>
    <t>2020        год</t>
  </si>
  <si>
    <t>Количество оцифрованных планшетов инженерных сетей  г. Кирова</t>
  </si>
  <si>
    <t>№                п/п</t>
  </si>
  <si>
    <t>Наименование государственной программы, подпрограммы, областной целевой программы, ведомственной целевой программы, отдельного мероприятия, наименование показателей</t>
  </si>
  <si>
    <t>Единица измерения</t>
  </si>
  <si>
    <t>1.2</t>
  </si>
  <si>
    <t>1.1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</si>
  <si>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</si>
  <si>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</si>
  <si>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</si>
  <si>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</si>
  <si>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</si>
  <si>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</si>
  <si>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</si>
  <si>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</si>
  <si>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</si>
  <si>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</si>
  <si>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</si>
  <si>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</si>
  <si>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</si>
  <si>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</si>
  <si>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</si>
  <si>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</si>
  <si>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</si>
  <si>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</si>
  <si>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</si>
  <si>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</si>
  <si>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</si>
  <si>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</si>
  <si>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</si>
  <si>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</si>
  <si>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</si>
  <si>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</si>
  <si>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</si>
  <si>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</si>
  <si>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</si>
  <si>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</si>
  <si>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</si>
  <si>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</si>
  <si>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5</t>
  </si>
  <si>
    <t>6</t>
  </si>
  <si>
    <t>7</t>
  </si>
  <si>
    <t>7.1</t>
  </si>
  <si>
    <t>7.2</t>
  </si>
  <si>
    <t>7.3</t>
  </si>
  <si>
    <t>8</t>
  </si>
  <si>
    <t>9</t>
  </si>
  <si>
    <t>10</t>
  </si>
  <si>
    <t>11</t>
  </si>
  <si>
    <t>12</t>
  </si>
  <si>
    <t>12.1</t>
  </si>
  <si>
    <t>12.2</t>
  </si>
  <si>
    <t>12.3</t>
  </si>
  <si>
    <t>12.4</t>
  </si>
  <si>
    <t>12.5</t>
  </si>
  <si>
    <t>12.6</t>
  </si>
  <si>
    <t>13</t>
  </si>
  <si>
    <t>14</t>
  </si>
  <si>
    <t>15</t>
  </si>
  <si>
    <t>15.1</t>
  </si>
  <si>
    <t>15.2</t>
  </si>
  <si>
    <t>15.3</t>
  </si>
  <si>
    <t>15.4</t>
  </si>
  <si>
    <t>15.5</t>
  </si>
  <si>
    <t>16</t>
  </si>
  <si>
    <t>17</t>
  </si>
  <si>
    <t>17.1</t>
  </si>
  <si>
    <t>17.2</t>
  </si>
  <si>
    <t>17.3</t>
  </si>
  <si>
    <t>17.4</t>
  </si>
  <si>
    <t>17.5</t>
  </si>
  <si>
    <t>17.6</t>
  </si>
  <si>
    <t>17.7</t>
  </si>
  <si>
    <t>17.8</t>
  </si>
  <si>
    <t>18</t>
  </si>
  <si>
    <t>18.1</t>
  </si>
  <si>
    <t>18.2</t>
  </si>
  <si>
    <t>18.3</t>
  </si>
  <si>
    <t>18.4</t>
  </si>
  <si>
    <t>19</t>
  </si>
  <si>
    <t>19.1</t>
  </si>
  <si>
    <t>19.2</t>
  </si>
  <si>
    <t>19.3</t>
  </si>
  <si>
    <t>20</t>
  </si>
  <si>
    <t>Ведомственная целевая программа «Осуществление функций управления в области архитектуры, градостроительства и строительства объектов производственного и непроизводственного назначения в Кировской области»</t>
  </si>
  <si>
    <t>Ведомственная целевая программа «Осуществление функций заказчика-застройщика в области проектирования, строительства, реконструкции, капитального ремонта объектов строительства для нужд Кировской области»</t>
  </si>
  <si>
    <t>Отдельное мероприятие «Осуществление функций проведения государственной политики ценообразования в строительстве объектов производственного и непроизводственного назначения в Кировской области»</t>
  </si>
  <si>
    <t>Ведомственная целевая программа «Подготовка документации по планировке территории для размещения объектов капитального строительства регионального значения, создание автоматизированной информационной системы обеспечения градостроительной деятельности Кировской области»</t>
  </si>
  <si>
    <t>Отдельное мероприятие «Переселение граждан, проживающих на территории Кировской области, из аварийного жилищного фонда»</t>
  </si>
  <si>
    <t>Отдельное мероприятие «Осуществление функций управления в области архитектуры, градостроительства и строительства объектов производственного и непроизводственного назначения в Кировской области»</t>
  </si>
  <si>
    <t>Отдельное мероприятие «Осуществление функций заказчика-застройщика в области проектирования, строительства, реконструкции, капитального ремонта объектов строительства для нужд Кировской области»</t>
  </si>
  <si>
    <t>Объем выполненных работ по строительной деятельности Кировским областным государственным казенным учреждением «Управление капитального строительства»</t>
  </si>
  <si>
    <t>Отдельное мероприятие «Подготовка градостроительной документации в соответствии с Градостроительным кодексом Российской Федерации и информационное обеспечение градостроительной деятельности Кировской области»</t>
  </si>
  <si>
    <t>Отдельное мероприятие «Обеспечение реализации Государственной программы и прочие мероприятия в области развития строительства, архитектуры, коммунальной и жилищной инфраструктуры»</t>
  </si>
  <si>
    <t>Количество семей, получивших социальные выплаты в рамках Закона Кировской области от 27.03.2007 № 96-ЗО</t>
  </si>
  <si>
    <t>Областная целевая программа «Развитие жилищного строительства в Кировской области» на 2012 – 2015 годы</t>
  </si>
  <si>
    <t>Отдельное мероприятие «Переселение граждан, проживающих на территории Кировской области, из аварийного жилищного фонда с учетом необходимости развития малоэтажного жилищного строительства на 2012 – 2013 годы»</t>
  </si>
  <si>
    <t>о целевых показателях эффективности реализации</t>
  </si>
  <si>
    <t>Государственной программы</t>
  </si>
  <si>
    <t>Отдельное мероприятие «Переселение граждан, проживающих на территории муниципального образования «Город Киров», из аварийного жилищного фонда на                                         2012 – 2013 годы»</t>
  </si>
  <si>
    <t>Отдельное мероприятие «Переселение граждан, проживающих на территории Кировской области, из аварийного жилищного фонда на 2012 – 2013 годы»</t>
  </si>
  <si>
    <t>Отдельное мероприятие «Оказание государственной поддержки отдельным категориям граждан в рамках реализации Закона Кировской области от 27.03.2007                                         № 96-ЗО»</t>
  </si>
  <si>
    <t>Прирост технической готовности объекта «Внеплощадочные системы водоснабжения                                         г. Кирова» за год</t>
  </si>
  <si>
    <t>Количество аварий и инцидентов в год на                           1 километр сетей организаций коммунального комплекса в сфере тепло- и водоснабжения</t>
  </si>
  <si>
    <t>19.4</t>
  </si>
  <si>
    <t>Количество разработанных проектов по планировке территории для размещения объектов капитального значения, а также для предоставления земельных участков гражданам, имеющим 3 и более детей (наличие актуализированной схемы территориального планирования Кировской области, отображающей объекты регионального значения, планируемые к строительству)</t>
  </si>
  <si>
    <t>_____________</t>
  </si>
  <si>
    <t>Объем ввода жилья некоммерческого жилищного фонда, предоставляемого в наем</t>
  </si>
  <si>
    <t>Объем ввода жилья коммерческого жилищного фонда, предоставляемого в наем</t>
  </si>
  <si>
    <t>Доля ввода жилья некоммерческого жилищного фонда, предоставляемого в наем</t>
  </si>
  <si>
    <t>Доля ввода жилья коммерческого жилищного фонда, предоставляемого в наем</t>
  </si>
  <si>
    <t>Подпрограмма «Развитие жилищного строительства для целей коммерческого и некоммерческого найма» на                               2016 – 2017 годы*</t>
  </si>
  <si>
    <t>2021        год</t>
  </si>
  <si>
    <t>17.9</t>
  </si>
  <si>
    <t>2017        год           (факт)</t>
  </si>
  <si>
    <t xml:space="preserve">   </t>
  </si>
  <si>
    <t>Приложение № 1</t>
  </si>
  <si>
    <t xml:space="preserve">    </t>
  </si>
  <si>
    <t>к Государственной программе</t>
  </si>
  <si>
    <t>Подпрограмма «Развитие строительства и архитектуры Кировской области» на                                   2016 – 2021 годы</t>
  </si>
  <si>
    <t>Подпрограмма «Развитие коммунальной и жилищной инфраструктуры» на                                   2016 – 2021 годы</t>
  </si>
  <si>
    <t>2015                              год (факт)</t>
  </si>
  <si>
    <t>Государственная программа Кировской области «Обеспечение доступным и комфортным жильем и коммунальными услугами жителей Кировской области»                                                            на 2013 – 2021 годы</t>
  </si>
  <si>
    <t>Количество ресурсоснабжающих, управляющих организаций и иных исполнителей коммунальных услуг, получающих субсидию на возмещение части недополученных доходов в связи с пересмотром подлежащей внесению платы граждан за коммунальные услуги при приведении в соответствие с утвержденными в установленном порядке предельными индексами</t>
  </si>
  <si>
    <t>Соотношение средней рыночной стоимости стандартной квартиры общей площадью                                             54 кв. метра и среднего годового совокупного денежного дохода семьи, состоящей                                                из 3 человек</t>
  </si>
  <si>
    <t>Соотношение средней рыночной стоимости стандартной квартиры общей площадью                                                54 кв. метра и среднего годового совокупного денежного дохода семьи, состоящей                                               из 3 человек</t>
  </si>
  <si>
    <t>Доля городских округов, городских                                             и сельских поселений, утвердивших генеральные планы, с учетом принятых решений представительных органов местного самоуправления сельских поселений об отсутствии необходимости подготовки генерального плана поселения</t>
  </si>
  <si>
    <t>Доля семей, имеющих возможность приобрести жилье, соответствующее стандартам обеспечения жилыми помещениями, с помощью собственных                                               и заемных средств</t>
  </si>
  <si>
    <t>Минимальный первоначальный взнос                                     по ипотечному кредиту</t>
  </si>
  <si>
    <t>Средний уровень процентной ставки                                     по ипотечным жилищным кредитам                                            на территории области</t>
  </si>
  <si>
    <t>Доля городских округов, городских                           и сельских поселений, утвердивших генеральные планы, без учета принятых решений представительных органов местного самоуправления сельских поселений об отсутствии необходимости подготовки генерального плана поселения</t>
  </si>
  <si>
    <t>Количество граждан, переселенных                                              из аварийного жилищного фонда</t>
  </si>
  <si>
    <t>Количество граждан, переселенных                                           из аварийного жилищного фонда</t>
  </si>
  <si>
    <t>Количество граждан, переселенных                                         из аварийного жилищного фонда</t>
  </si>
  <si>
    <t>Количество граждан, переселенных                                            из аварийного жилищного фонда</t>
  </si>
  <si>
    <t>Соотношение средней рыночной стоимости стандартной квартиры общей площадью                                        54 кв. метра и среднего годового совокупного денежного дохода семьи, состоящей                                               из 3 человек</t>
  </si>
  <si>
    <t>Соотношение средней рыночной стоимости стандартной квартиры общей площадью                                         54 кв. метра и среднего годового совокупного денежного дохода семьи, состоящей                                            из 3 человек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</si>
  <si>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</si>
  <si>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</si>
  <si>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</si>
  <si>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</si>
  <si>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</si>
  <si>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</si>
  <si>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</si>
  <si>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</si>
  <si>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</si>
  <si>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</si>
  <si>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</si>
  <si>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18.16</t>
  </si>
  <si>
    <t>18.17</t>
  </si>
  <si>
    <t>*В 2016 году целевые показатели эффективности реализации Подпрограммы отсутствуют в связи с разработкой нормативно-правовой базы.</t>
  </si>
  <si>
    <t>Количество многоквартирных домов, в которых проведен капитальный ремонт и  собственники помещений в которых формируют фонды капитального ремонта на счете некоммерческой организации «Фонд капитального ремонта общего имущества многоквартирных домов в Кировской области»</t>
  </si>
  <si>
    <t>Количество утвержденной документации по планировке территории (количество утвержденных изменений в схему территориального планирования Кировской области, отображающую объекты регионального значения, планируемые к строительству)</t>
  </si>
  <si>
    <t>17.10</t>
  </si>
  <si>
    <t>18.18</t>
  </si>
  <si>
    <t>Количество объектов водоотведения, отремонтированных в рамках подготовки объектов коммунальной инфраструктуры к работе в осенне-зимний период</t>
  </si>
  <si>
    <t>Количество населенных пунктов, сведения о местоположении границ которых содержатся в генеральных планах</t>
  </si>
  <si>
    <t>17.11</t>
  </si>
  <si>
    <t>тыс. человек</t>
  </si>
  <si>
    <t>18.19</t>
  </si>
  <si>
    <t>18.20</t>
  </si>
  <si>
    <t>Количество муниципальных образований, получивших иные межбюджетные трансферты на финансовое обеспечение (возмещение) затрат на приобретение мазута</t>
  </si>
  <si>
    <t>Количество тепловых сетей, отремонтированных в рамках подготовки объектов коммунальной инфраструктуры к работе в осенне-зимний период</t>
  </si>
  <si>
    <t>Количество водопроводных сетей, отремонтированных в рамках подготовки объектов коммунальной инфраструктуры к работе в осенне-зимний период</t>
  </si>
  <si>
    <t>Количество граждан, расселенных из аварийного жилищного фонда (в рамках проекта «Обеспечение устойчивого сокращения непригодного для проживания жилищного фонда на территории Кировской области»)</t>
  </si>
  <si>
    <t xml:space="preserve">Количество  граждан, переселенных                                        из аварийного жилищного фонда </t>
  </si>
  <si>
    <t xml:space="preserve">Количество граждан, переселенных                                            из аварийного жилищного фонда </t>
  </si>
  <si>
    <t>Количество объектов социальной и дорожной инфраструктуры, введенных в эксплуатацию в 2019 году (в рамках проекта «Развитие жилищного строительства и обеспечение граждан жильем в Кировской области»)</t>
  </si>
  <si>
    <t>1.19</t>
  </si>
  <si>
    <t>18.21</t>
  </si>
  <si>
    <t>18.22</t>
  </si>
  <si>
    <t>2016        год                (факт)</t>
  </si>
  <si>
    <t>2018        год (факт)</t>
  </si>
  <si>
    <t xml:space="preserve">Протяженность построенной дороги (строительство улицы Энтузиастов и улицы Капитана Дорофеева в г. Кирове)
</t>
  </si>
  <si>
    <t xml:space="preserve">метров
</t>
  </si>
  <si>
    <t>17.12</t>
  </si>
  <si>
    <t xml:space="preserve">Количество источников тепловой энергии, отремонтированных в рамках подготовки объектов коммунальной инфраструктуры
</t>
  </si>
  <si>
    <t>Доля населения Кировской области, обеспеченного качественной питьевой водой из систем централизованного водоснабжения (в рамках проекта «Чистая вода в Кировской области»)</t>
  </si>
  <si>
    <t>Областная целевая программа «Развитие системы ипотечного жилищного кредитования в Кировской области» на 2012 – 2014 годы</t>
  </si>
  <si>
    <t>Сокращение задолженности получателя субсидии перед поставщиками каменного угля по состоянию на 01.01.2020 к уровню 01.11.2019</t>
  </si>
  <si>
    <t xml:space="preserve">Количество разработанной проектной документации в рамках реализации инвестиционного проекта «Внеплощадочные системы водоснабжения г. Кирова»
</t>
  </si>
  <si>
    <t>Количество котлов, смонтированных на источниках теплоснабжения в рамках подготовки объектов коммунальной инфраструктуры к работе в осенне-зимний период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</si>
</sst>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7188642E6DAA597BBD31167A7B966977487EB5666EFFA20E95FF66D3BC07243B488530DC887B6C72F86DQA29G" TargetMode="External" /><Relationship Id="rId2" Type="http://schemas.openxmlformats.org/officeDocument/2006/relationships/hyperlink" Target="consultantplus://offline/ref=4C7188642E6DAA597BBD31167A7B966977487EB56768FDA30695FF66D3BC07243B488530DC887B6C72F86DQA2BG" TargetMode="External" /><Relationship Id="rId3" Type="http://schemas.openxmlformats.org/officeDocument/2006/relationships/hyperlink" Target="consultantplus://offline/ref=4C7188642E6DAA597BBD31167A7B966977487EB5676BFAA40F95FF66D3BC0724Q32BG" TargetMode="External" /><Relationship Id="rId4" Type="http://schemas.openxmlformats.org/officeDocument/2006/relationships/hyperlink" Target="consultantplus://offline/ref=4C7188642E6DAA597BBD31167A7B966977487EB56562F8A70195FF66D3BC07243B488530DC887B6C72F86CQA23G" TargetMode="External" /><Relationship Id="rId5" Type="http://schemas.openxmlformats.org/officeDocument/2006/relationships/hyperlink" Target="consultantplus://offline/ref=4C7188642E6DAA597BBD31167A7B966977487EB56562FBA10695FF66D3BC07243B488530DC887B6C72F86CQA23G" TargetMode="External" /><Relationship Id="rId6" Type="http://schemas.openxmlformats.org/officeDocument/2006/relationships/hyperlink" Target="consultantplus://offline/ref=4C7188642E6DAA597BBD31167A7B966977487EB5656DFBA10F95FF66D3BC07243B488530DC887B6C72F86CQA23G" TargetMode="External" /><Relationship Id="rId7" Type="http://schemas.openxmlformats.org/officeDocument/2006/relationships/hyperlink" Target="consultantplus://offline/ref=4C7188642E6DAA597BBD2F1B6C17CA60754223BF696FF1F05BCAA43B84QB25G" TargetMode="External" /><Relationship Id="rId8" Type="http://schemas.openxmlformats.org/officeDocument/2006/relationships/hyperlink" Target="consultantplus://offline/ref=4C7188642E6DAA597BBD31167A7B966977487EB5676BFAA40F95FF66D3BC0724Q32BG" TargetMode="External" /><Relationship Id="rId9" Type="http://schemas.openxmlformats.org/officeDocument/2006/relationships/hyperlink" Target="consultantplus://offline/ref=4C7188642E6DAA597BBD31167A7B966977487EB5676BFAA40F95FF66D3BC0724Q32BG" TargetMode="External" /><Relationship Id="rId10" Type="http://schemas.openxmlformats.org/officeDocument/2006/relationships/hyperlink" Target="consultantplus://offline/ref=4C7188642E6DAA597BBD31167A7B966977487EB5676BFAA40F95FF66D3BC0724Q32BG" TargetMode="External" /><Relationship Id="rId1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60"/>
  <sheetViews>
    <sheetView tabSelected="1" view="pageBreakPreview" zoomScale="90" zoomScaleSheetLayoutView="90" workbookViewId="0" topLeftCell="A106">
      <selection activeCell="B106" sqref="B106"/>
    </sheetView>
  </sheetViews>
  <sheetFormatPr defaultColWidth="9.140625" defaultRowHeight="12.75"/>
  <cols>
    <col min="1" max="1" width="6.7109375" style="0" customWidth="1"/>
    <col min="2" max="2" width="45.00390625" style="0" customWidth="1"/>
    <col min="3" max="3" width="11.7109375" style="0" customWidth="1"/>
    <col min="4" max="4" width="12.00390625" style="0" customWidth="1"/>
    <col min="5" max="5" width="9.28125" style="0" customWidth="1"/>
    <col min="6" max="6" width="9.421875" style="0" customWidth="1"/>
    <col min="7" max="8" width="9.7109375" style="0" customWidth="1"/>
    <col min="9" max="9" width="10.421875" style="0" customWidth="1"/>
    <col min="10" max="10" width="10.7109375" style="0" bestFit="1" customWidth="1"/>
    <col min="11" max="11" width="9.00390625" style="0" bestFit="1" customWidth="1"/>
    <col min="12" max="12" width="10.140625" style="0" bestFit="1" customWidth="1"/>
    <col min="13" max="14" width="8.7109375" style="0" customWidth="1"/>
  </cols>
  <sheetData>
    <row r="1" spans="1:14" ht="21" customHeight="1">
      <c r="A1" s="1"/>
      <c r="B1" s="1"/>
      <c r="C1" s="1"/>
      <c r="D1" s="1"/>
      <c r="E1" s="1"/>
      <c r="F1" s="1"/>
      <c r="G1" s="1"/>
      <c r="H1" s="1"/>
      <c r="I1" s="1"/>
      <c r="J1" s="15" t="s">
        <v>160</v>
      </c>
      <c r="K1" s="28" t="s">
        <v>161</v>
      </c>
      <c r="L1" s="28"/>
      <c r="M1" s="28"/>
      <c r="N1" s="28"/>
    </row>
    <row r="2" spans="1:14" ht="20.25" customHeight="1">
      <c r="A2" s="1"/>
      <c r="B2" s="1"/>
      <c r="C2" s="1"/>
      <c r="D2" s="1"/>
      <c r="E2" s="1"/>
      <c r="F2" s="1"/>
      <c r="G2" s="1"/>
      <c r="H2" s="1"/>
      <c r="I2" s="1"/>
      <c r="J2" s="4"/>
      <c r="K2" s="4"/>
      <c r="L2" s="4"/>
      <c r="M2" s="4"/>
      <c r="N2" s="4"/>
    </row>
    <row r="3" spans="1:14" ht="15.75">
      <c r="A3" s="1"/>
      <c r="B3" s="1"/>
      <c r="C3" s="1"/>
      <c r="D3" s="1"/>
      <c r="E3" s="1"/>
      <c r="F3" s="1"/>
      <c r="G3" s="1"/>
      <c r="H3" s="1"/>
      <c r="I3" s="1"/>
      <c r="J3" s="15" t="s">
        <v>162</v>
      </c>
      <c r="K3" s="28" t="s">
        <v>161</v>
      </c>
      <c r="L3" s="28"/>
      <c r="M3" s="28"/>
      <c r="N3" s="28"/>
    </row>
    <row r="4" spans="1:14" ht="19.5" customHeight="1">
      <c r="A4" s="1"/>
      <c r="B4" s="1"/>
      <c r="C4" s="1"/>
      <c r="D4" s="1"/>
      <c r="E4" s="1"/>
      <c r="F4" s="1"/>
      <c r="G4" s="1"/>
      <c r="H4" s="1"/>
      <c r="I4" s="1"/>
      <c r="J4" s="4"/>
      <c r="K4" s="4"/>
      <c r="L4" s="4"/>
      <c r="M4" s="4"/>
      <c r="N4" s="4"/>
    </row>
    <row r="5" spans="1:14" ht="15.75">
      <c r="A5" s="1"/>
      <c r="B5" s="1"/>
      <c r="C5" s="1"/>
      <c r="D5" s="1"/>
      <c r="E5" s="1"/>
      <c r="F5" s="1"/>
      <c r="G5" s="1"/>
      <c r="H5" s="1"/>
      <c r="I5" s="1"/>
      <c r="J5" s="15" t="s">
        <v>160</v>
      </c>
      <c r="K5" s="28" t="s">
        <v>163</v>
      </c>
      <c r="L5" s="28"/>
      <c r="M5" s="28"/>
      <c r="N5" s="28"/>
    </row>
    <row r="6" spans="1:14" ht="61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</row>
    <row r="7" spans="1:14" ht="15.75">
      <c r="A7" s="27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5.75">
      <c r="A8" s="27" t="s">
        <v>142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5.75">
      <c r="A9" s="27" t="s">
        <v>143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39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22.5" customHeight="1">
      <c r="A11" s="26" t="s">
        <v>47</v>
      </c>
      <c r="B11" s="26" t="s">
        <v>48</v>
      </c>
      <c r="C11" s="26" t="s">
        <v>49</v>
      </c>
      <c r="D11" s="26" t="s">
        <v>0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58.5" customHeight="1">
      <c r="A12" s="26"/>
      <c r="B12" s="26"/>
      <c r="C12" s="26"/>
      <c r="D12" s="6" t="s">
        <v>40</v>
      </c>
      <c r="E12" s="6" t="s">
        <v>41</v>
      </c>
      <c r="F12" s="6" t="s">
        <v>42</v>
      </c>
      <c r="G12" s="6" t="s">
        <v>43</v>
      </c>
      <c r="H12" s="6" t="s">
        <v>166</v>
      </c>
      <c r="I12" s="6" t="s">
        <v>216</v>
      </c>
      <c r="J12" s="6" t="s">
        <v>159</v>
      </c>
      <c r="K12" s="6" t="s">
        <v>217</v>
      </c>
      <c r="L12" s="6" t="s">
        <v>44</v>
      </c>
      <c r="M12" s="6" t="s">
        <v>45</v>
      </c>
      <c r="N12" s="6" t="s">
        <v>157</v>
      </c>
    </row>
    <row r="13" spans="1:14" ht="15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</row>
    <row r="14" spans="1:14" ht="78.75">
      <c r="A14" s="10">
        <v>1</v>
      </c>
      <c r="B14" s="9" t="s">
        <v>167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1.5">
      <c r="A15" s="7" t="s">
        <v>51</v>
      </c>
      <c r="B15" s="9" t="s">
        <v>1</v>
      </c>
      <c r="C15" s="10" t="s">
        <v>2</v>
      </c>
      <c r="D15" s="10">
        <v>406.4</v>
      </c>
      <c r="E15" s="10">
        <v>406.6</v>
      </c>
      <c r="F15" s="10">
        <v>487.1</v>
      </c>
      <c r="G15" s="10">
        <v>688</v>
      </c>
      <c r="H15" s="10">
        <v>725.4</v>
      </c>
      <c r="I15" s="10">
        <v>662.1</v>
      </c>
      <c r="J15" s="10">
        <v>543</v>
      </c>
      <c r="K15" s="10">
        <v>551</v>
      </c>
      <c r="L15" s="10">
        <v>606</v>
      </c>
      <c r="M15" s="10">
        <v>675</v>
      </c>
      <c r="N15" s="10">
        <v>648</v>
      </c>
    </row>
    <row r="16" spans="1:14" ht="33.75" customHeight="1">
      <c r="A16" s="7" t="s">
        <v>50</v>
      </c>
      <c r="B16" s="9" t="s">
        <v>4</v>
      </c>
      <c r="C16" s="10" t="s">
        <v>5</v>
      </c>
      <c r="D16" s="10" t="s">
        <v>6</v>
      </c>
      <c r="E16" s="10" t="s">
        <v>6</v>
      </c>
      <c r="F16" s="10" t="s">
        <v>6</v>
      </c>
      <c r="G16" s="10">
        <v>24</v>
      </c>
      <c r="H16" s="10">
        <v>24.4</v>
      </c>
      <c r="I16" s="10">
        <v>25.5</v>
      </c>
      <c r="J16" s="10">
        <v>26</v>
      </c>
      <c r="K16" s="10">
        <v>26</v>
      </c>
      <c r="L16" s="10">
        <v>27</v>
      </c>
      <c r="M16" s="10">
        <v>28</v>
      </c>
      <c r="N16" s="10">
        <v>28</v>
      </c>
    </row>
    <row r="17" spans="1:14" ht="81" customHeight="1">
      <c r="A17" s="7" t="s">
        <v>52</v>
      </c>
      <c r="B17" s="9" t="s">
        <v>169</v>
      </c>
      <c r="C17" s="10" t="s">
        <v>3</v>
      </c>
      <c r="D17" s="10">
        <v>3.4</v>
      </c>
      <c r="E17" s="10">
        <v>3.4</v>
      </c>
      <c r="F17" s="10">
        <v>3.5</v>
      </c>
      <c r="G17" s="10">
        <v>3.2</v>
      </c>
      <c r="H17" s="10">
        <v>3.1</v>
      </c>
      <c r="I17" s="10">
        <v>3.2</v>
      </c>
      <c r="J17" s="10">
        <v>2.8</v>
      </c>
      <c r="K17" s="10">
        <v>2.8</v>
      </c>
      <c r="L17" s="10" t="s">
        <v>6</v>
      </c>
      <c r="M17" s="10" t="s">
        <v>6</v>
      </c>
      <c r="N17" s="10" t="s">
        <v>6</v>
      </c>
    </row>
    <row r="18" spans="1:14" ht="33.75" customHeight="1">
      <c r="A18" s="7" t="s">
        <v>53</v>
      </c>
      <c r="B18" s="9" t="s">
        <v>7</v>
      </c>
      <c r="C18" s="10" t="s">
        <v>8</v>
      </c>
      <c r="D18" s="10">
        <v>8245</v>
      </c>
      <c r="E18" s="10">
        <v>8251</v>
      </c>
      <c r="F18" s="10">
        <v>11668</v>
      </c>
      <c r="G18" s="10" t="s">
        <v>6</v>
      </c>
      <c r="H18" s="10" t="s">
        <v>6</v>
      </c>
      <c r="I18" s="10">
        <v>12899</v>
      </c>
      <c r="J18" s="10">
        <v>18445</v>
      </c>
      <c r="K18" s="10">
        <v>25672</v>
      </c>
      <c r="L18" s="10" t="s">
        <v>6</v>
      </c>
      <c r="M18" s="10" t="s">
        <v>6</v>
      </c>
      <c r="N18" s="10" t="s">
        <v>6</v>
      </c>
    </row>
    <row r="19" spans="1:14" ht="48.75" customHeight="1">
      <c r="A19" s="7" t="s">
        <v>54</v>
      </c>
      <c r="B19" s="8" t="s">
        <v>139</v>
      </c>
      <c r="C19" s="10" t="s">
        <v>9</v>
      </c>
      <c r="D19" s="10">
        <v>1222</v>
      </c>
      <c r="E19" s="10">
        <v>569</v>
      </c>
      <c r="F19" s="10">
        <v>634</v>
      </c>
      <c r="G19" s="10">
        <v>816</v>
      </c>
      <c r="H19" s="10">
        <v>1654</v>
      </c>
      <c r="I19" s="10" t="s">
        <v>6</v>
      </c>
      <c r="J19" s="10" t="s">
        <v>6</v>
      </c>
      <c r="K19" s="10" t="s">
        <v>6</v>
      </c>
      <c r="L19" s="10" t="s">
        <v>6</v>
      </c>
      <c r="M19" s="10" t="s">
        <v>6</v>
      </c>
      <c r="N19" s="10" t="s">
        <v>6</v>
      </c>
    </row>
    <row r="20" spans="1:14" ht="112.5" customHeight="1">
      <c r="A20" s="7" t="s">
        <v>55</v>
      </c>
      <c r="B20" s="9" t="s">
        <v>175</v>
      </c>
      <c r="C20" s="10" t="s">
        <v>11</v>
      </c>
      <c r="D20" s="10">
        <v>13</v>
      </c>
      <c r="E20" s="10">
        <v>22</v>
      </c>
      <c r="F20" s="10" t="s">
        <v>6</v>
      </c>
      <c r="G20" s="10">
        <v>35</v>
      </c>
      <c r="H20" s="10">
        <v>42.6</v>
      </c>
      <c r="I20" s="10">
        <v>54.5</v>
      </c>
      <c r="J20" s="10">
        <v>70</v>
      </c>
      <c r="K20" s="10">
        <v>99.2</v>
      </c>
      <c r="L20" s="10">
        <v>75</v>
      </c>
      <c r="M20" s="10">
        <v>76</v>
      </c>
      <c r="N20" s="10">
        <v>77</v>
      </c>
    </row>
    <row r="21" spans="1:15" ht="31.5">
      <c r="A21" s="7" t="s">
        <v>56</v>
      </c>
      <c r="B21" s="9" t="s">
        <v>210</v>
      </c>
      <c r="C21" s="10" t="s">
        <v>12</v>
      </c>
      <c r="D21" s="10" t="s">
        <v>6</v>
      </c>
      <c r="E21" s="10">
        <v>195</v>
      </c>
      <c r="F21" s="10">
        <v>1045</v>
      </c>
      <c r="G21" s="10">
        <v>1223</v>
      </c>
      <c r="H21" s="10">
        <v>1750</v>
      </c>
      <c r="I21" s="10">
        <v>1685</v>
      </c>
      <c r="J21" s="10">
        <v>2076</v>
      </c>
      <c r="K21" s="10">
        <v>1440</v>
      </c>
      <c r="L21" s="10">
        <v>1358</v>
      </c>
      <c r="M21" s="10" t="s">
        <v>6</v>
      </c>
      <c r="N21" s="10" t="s">
        <v>6</v>
      </c>
      <c r="O21">
        <f>F21+G21+H21+I21+J21+L21+K21</f>
        <v>10577</v>
      </c>
    </row>
    <row r="22" spans="1:14" ht="94.5">
      <c r="A22" s="7" t="s">
        <v>57</v>
      </c>
      <c r="B22" s="9" t="s">
        <v>209</v>
      </c>
      <c r="C22" s="10" t="s">
        <v>203</v>
      </c>
      <c r="D22" s="10" t="s">
        <v>6</v>
      </c>
      <c r="E22" s="10" t="s">
        <v>6</v>
      </c>
      <c r="F22" s="10" t="s">
        <v>6</v>
      </c>
      <c r="G22" s="10" t="s">
        <v>6</v>
      </c>
      <c r="H22" s="10" t="s">
        <v>6</v>
      </c>
      <c r="I22" s="10" t="s">
        <v>6</v>
      </c>
      <c r="J22" s="10" t="s">
        <v>6</v>
      </c>
      <c r="K22" s="10" t="s">
        <v>6</v>
      </c>
      <c r="L22" s="18">
        <v>0.13</v>
      </c>
      <c r="M22" s="18" t="s">
        <v>6</v>
      </c>
      <c r="N22" s="18" t="s">
        <v>6</v>
      </c>
    </row>
    <row r="23" spans="1:14" ht="31.5">
      <c r="A23" s="7" t="s">
        <v>58</v>
      </c>
      <c r="B23" s="9" t="s">
        <v>13</v>
      </c>
      <c r="C23" s="10" t="s">
        <v>11</v>
      </c>
      <c r="D23" s="10" t="s">
        <v>6</v>
      </c>
      <c r="E23" s="10" t="s">
        <v>6</v>
      </c>
      <c r="F23" s="10" t="s">
        <v>6</v>
      </c>
      <c r="G23" s="10" t="s">
        <v>6</v>
      </c>
      <c r="H23" s="10" t="s">
        <v>6</v>
      </c>
      <c r="I23" s="10">
        <v>70.7</v>
      </c>
      <c r="J23" s="10">
        <v>70.5</v>
      </c>
      <c r="K23" s="10">
        <v>69.6</v>
      </c>
      <c r="L23" s="10">
        <v>71</v>
      </c>
      <c r="M23" s="10">
        <v>71.1</v>
      </c>
      <c r="N23" s="10">
        <v>71.2</v>
      </c>
    </row>
    <row r="24" spans="1:14" ht="157.5">
      <c r="A24" s="7" t="s">
        <v>59</v>
      </c>
      <c r="B24" s="9" t="s">
        <v>168</v>
      </c>
      <c r="C24" s="10" t="s">
        <v>14</v>
      </c>
      <c r="D24" s="10" t="s">
        <v>6</v>
      </c>
      <c r="E24" s="10" t="s">
        <v>6</v>
      </c>
      <c r="F24" s="10" t="s">
        <v>6</v>
      </c>
      <c r="G24" s="10" t="s">
        <v>6</v>
      </c>
      <c r="H24" s="10" t="s">
        <v>6</v>
      </c>
      <c r="I24" s="10">
        <v>583</v>
      </c>
      <c r="J24" s="10">
        <v>686</v>
      </c>
      <c r="K24" s="10">
        <v>518</v>
      </c>
      <c r="L24" s="10">
        <v>689</v>
      </c>
      <c r="M24" s="10">
        <v>689</v>
      </c>
      <c r="N24" s="10">
        <v>689</v>
      </c>
    </row>
    <row r="25" spans="1:14" ht="49.5" customHeight="1">
      <c r="A25" s="7" t="s">
        <v>60</v>
      </c>
      <c r="B25" s="9" t="s">
        <v>148</v>
      </c>
      <c r="C25" s="10" t="s">
        <v>14</v>
      </c>
      <c r="D25" s="10" t="s">
        <v>6</v>
      </c>
      <c r="E25" s="10" t="s">
        <v>6</v>
      </c>
      <c r="F25" s="10" t="s">
        <v>6</v>
      </c>
      <c r="G25" s="10" t="s">
        <v>6</v>
      </c>
      <c r="H25" s="10" t="s">
        <v>6</v>
      </c>
      <c r="I25" s="10">
        <v>0.19</v>
      </c>
      <c r="J25" s="10">
        <v>0.2</v>
      </c>
      <c r="K25" s="10">
        <v>0.2</v>
      </c>
      <c r="L25" s="10">
        <v>0.2</v>
      </c>
      <c r="M25" s="10">
        <v>0.2</v>
      </c>
      <c r="N25" s="10">
        <v>0.2</v>
      </c>
    </row>
    <row r="26" spans="1:14" ht="33.75" customHeight="1">
      <c r="A26" s="7" t="s">
        <v>61</v>
      </c>
      <c r="B26" s="9" t="s">
        <v>15</v>
      </c>
      <c r="C26" s="10" t="s">
        <v>11</v>
      </c>
      <c r="D26" s="10" t="s">
        <v>6</v>
      </c>
      <c r="E26" s="10" t="s">
        <v>6</v>
      </c>
      <c r="F26" s="10" t="s">
        <v>6</v>
      </c>
      <c r="G26" s="10" t="s">
        <v>6</v>
      </c>
      <c r="H26" s="10" t="s">
        <v>6</v>
      </c>
      <c r="I26" s="10">
        <v>22</v>
      </c>
      <c r="J26" s="10">
        <v>9.97</v>
      </c>
      <c r="K26" s="10">
        <v>9.97</v>
      </c>
      <c r="L26" s="10">
        <v>9.97</v>
      </c>
      <c r="M26" s="10">
        <v>9.97</v>
      </c>
      <c r="N26" s="10">
        <v>9.97</v>
      </c>
    </row>
    <row r="27" spans="1:14" ht="66" customHeight="1">
      <c r="A27" s="7" t="s">
        <v>62</v>
      </c>
      <c r="B27" s="9" t="s">
        <v>16</v>
      </c>
      <c r="C27" s="10" t="s">
        <v>11</v>
      </c>
      <c r="D27" s="10" t="s">
        <v>6</v>
      </c>
      <c r="E27" s="10" t="s">
        <v>6</v>
      </c>
      <c r="F27" s="10" t="s">
        <v>6</v>
      </c>
      <c r="G27" s="10" t="s">
        <v>6</v>
      </c>
      <c r="H27" s="10" t="s">
        <v>6</v>
      </c>
      <c r="I27" s="10">
        <v>85</v>
      </c>
      <c r="J27" s="10">
        <v>87.9</v>
      </c>
      <c r="K27" s="10">
        <v>88</v>
      </c>
      <c r="L27" s="10">
        <v>88</v>
      </c>
      <c r="M27" s="10">
        <v>88</v>
      </c>
      <c r="N27" s="10">
        <v>88</v>
      </c>
    </row>
    <row r="28" spans="1:14" ht="81.75" customHeight="1">
      <c r="A28" s="7" t="s">
        <v>63</v>
      </c>
      <c r="B28" s="9" t="s">
        <v>17</v>
      </c>
      <c r="C28" s="10" t="s">
        <v>11</v>
      </c>
      <c r="D28" s="10" t="s">
        <v>6</v>
      </c>
      <c r="E28" s="10" t="s">
        <v>6</v>
      </c>
      <c r="F28" s="10" t="s">
        <v>6</v>
      </c>
      <c r="G28" s="10" t="s">
        <v>6</v>
      </c>
      <c r="H28" s="10" t="s">
        <v>6</v>
      </c>
      <c r="I28" s="10">
        <v>100</v>
      </c>
      <c r="J28" s="10">
        <v>100</v>
      </c>
      <c r="K28" s="10">
        <v>100</v>
      </c>
      <c r="L28" s="10">
        <v>100</v>
      </c>
      <c r="M28" s="10">
        <v>100</v>
      </c>
      <c r="N28" s="10">
        <v>100</v>
      </c>
    </row>
    <row r="29" spans="1:14" ht="114" customHeight="1">
      <c r="A29" s="7" t="s">
        <v>64</v>
      </c>
      <c r="B29" s="9" t="s">
        <v>196</v>
      </c>
      <c r="C29" s="10" t="s">
        <v>14</v>
      </c>
      <c r="D29" s="10" t="s">
        <v>6</v>
      </c>
      <c r="E29" s="10" t="s">
        <v>6</v>
      </c>
      <c r="F29" s="10" t="s">
        <v>6</v>
      </c>
      <c r="G29" s="10" t="s">
        <v>6</v>
      </c>
      <c r="H29" s="10" t="s">
        <v>6</v>
      </c>
      <c r="I29" s="10">
        <v>785</v>
      </c>
      <c r="J29" s="10">
        <v>684</v>
      </c>
      <c r="K29" s="10">
        <v>454</v>
      </c>
      <c r="L29" s="10">
        <v>838</v>
      </c>
      <c r="M29" s="10">
        <v>918</v>
      </c>
      <c r="N29" s="10">
        <v>1288</v>
      </c>
    </row>
    <row r="30" spans="1:14" ht="66.75" customHeight="1">
      <c r="A30" s="7" t="s">
        <v>65</v>
      </c>
      <c r="B30" s="9" t="s">
        <v>18</v>
      </c>
      <c r="C30" s="10" t="s">
        <v>11</v>
      </c>
      <c r="D30" s="10" t="s">
        <v>6</v>
      </c>
      <c r="E30" s="10" t="s">
        <v>6</v>
      </c>
      <c r="F30" s="10" t="s">
        <v>6</v>
      </c>
      <c r="G30" s="10" t="s">
        <v>6</v>
      </c>
      <c r="H30" s="10" t="s">
        <v>6</v>
      </c>
      <c r="I30" s="10">
        <v>100</v>
      </c>
      <c r="J30" s="10">
        <v>100</v>
      </c>
      <c r="K30" s="10">
        <v>100</v>
      </c>
      <c r="L30" s="10">
        <v>100</v>
      </c>
      <c r="M30" s="10">
        <v>100</v>
      </c>
      <c r="N30" s="10">
        <v>100</v>
      </c>
    </row>
    <row r="31" spans="1:14" ht="34.5" customHeight="1">
      <c r="A31" s="7" t="s">
        <v>66</v>
      </c>
      <c r="B31" s="9" t="s">
        <v>19</v>
      </c>
      <c r="C31" s="10" t="s">
        <v>14</v>
      </c>
      <c r="D31" s="10" t="s">
        <v>6</v>
      </c>
      <c r="E31" s="10" t="s">
        <v>6</v>
      </c>
      <c r="F31" s="10" t="s">
        <v>6</v>
      </c>
      <c r="G31" s="10" t="s">
        <v>6</v>
      </c>
      <c r="H31" s="10" t="s">
        <v>6</v>
      </c>
      <c r="I31" s="10" t="s">
        <v>6</v>
      </c>
      <c r="J31" s="10">
        <v>222</v>
      </c>
      <c r="K31" s="10" t="s">
        <v>6</v>
      </c>
      <c r="L31" s="10" t="s">
        <v>6</v>
      </c>
      <c r="M31" s="10" t="s">
        <v>6</v>
      </c>
      <c r="N31" s="10" t="s">
        <v>6</v>
      </c>
    </row>
    <row r="32" spans="1:14" ht="31.5">
      <c r="A32" s="7" t="s">
        <v>67</v>
      </c>
      <c r="B32" s="9" t="s">
        <v>20</v>
      </c>
      <c r="C32" s="10" t="s">
        <v>14</v>
      </c>
      <c r="D32" s="10" t="s">
        <v>6</v>
      </c>
      <c r="E32" s="10" t="s">
        <v>6</v>
      </c>
      <c r="F32" s="10" t="s">
        <v>6</v>
      </c>
      <c r="G32" s="10" t="s">
        <v>6</v>
      </c>
      <c r="H32" s="10" t="s">
        <v>6</v>
      </c>
      <c r="I32" s="10" t="s">
        <v>6</v>
      </c>
      <c r="J32" s="10">
        <v>26</v>
      </c>
      <c r="K32" s="10" t="s">
        <v>6</v>
      </c>
      <c r="L32" s="10" t="s">
        <v>6</v>
      </c>
      <c r="M32" s="10" t="s">
        <v>6</v>
      </c>
      <c r="N32" s="10" t="s">
        <v>6</v>
      </c>
    </row>
    <row r="33" spans="1:14" ht="31.5">
      <c r="A33" s="7" t="s">
        <v>213</v>
      </c>
      <c r="B33" s="9" t="s">
        <v>21</v>
      </c>
      <c r="C33" s="10" t="s">
        <v>14</v>
      </c>
      <c r="D33" s="10" t="s">
        <v>6</v>
      </c>
      <c r="E33" s="10" t="s">
        <v>6</v>
      </c>
      <c r="F33" s="10" t="s">
        <v>6</v>
      </c>
      <c r="G33" s="10" t="s">
        <v>6</v>
      </c>
      <c r="H33" s="10" t="s">
        <v>6</v>
      </c>
      <c r="I33" s="10" t="s">
        <v>6</v>
      </c>
      <c r="J33" s="10">
        <v>8</v>
      </c>
      <c r="K33" s="10" t="s">
        <v>6</v>
      </c>
      <c r="L33" s="10" t="s">
        <v>6</v>
      </c>
      <c r="M33" s="10" t="s">
        <v>6</v>
      </c>
      <c r="N33" s="10" t="s">
        <v>6</v>
      </c>
    </row>
    <row r="34" spans="1:14" s="2" customFormat="1" ht="49.5" customHeight="1">
      <c r="A34" s="7" t="s">
        <v>68</v>
      </c>
      <c r="B34" s="8" t="s">
        <v>140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s="2" customFormat="1" ht="30" customHeight="1">
      <c r="A35" s="7" t="s">
        <v>69</v>
      </c>
      <c r="B35" s="9" t="s">
        <v>1</v>
      </c>
      <c r="C35" s="10" t="s">
        <v>2</v>
      </c>
      <c r="D35" s="10">
        <v>406.4</v>
      </c>
      <c r="E35" s="10">
        <v>406.6</v>
      </c>
      <c r="F35" s="10">
        <v>487.1</v>
      </c>
      <c r="G35" s="10" t="s">
        <v>6</v>
      </c>
      <c r="H35" s="10" t="s">
        <v>6</v>
      </c>
      <c r="I35" s="10" t="s">
        <v>6</v>
      </c>
      <c r="J35" s="10" t="s">
        <v>6</v>
      </c>
      <c r="K35" s="10" t="s">
        <v>6</v>
      </c>
      <c r="L35" s="10" t="s">
        <v>6</v>
      </c>
      <c r="M35" s="10" t="s">
        <v>6</v>
      </c>
      <c r="N35" s="10" t="s">
        <v>6</v>
      </c>
    </row>
    <row r="36" spans="1:14" s="2" customFormat="1" ht="31.5">
      <c r="A36" s="7" t="s">
        <v>70</v>
      </c>
      <c r="B36" s="9" t="s">
        <v>22</v>
      </c>
      <c r="C36" s="10" t="s">
        <v>2</v>
      </c>
      <c r="D36" s="10">
        <v>169.5</v>
      </c>
      <c r="E36" s="10">
        <v>169.5</v>
      </c>
      <c r="F36" s="10">
        <v>164.5</v>
      </c>
      <c r="G36" s="10" t="s">
        <v>6</v>
      </c>
      <c r="H36" s="10" t="s">
        <v>6</v>
      </c>
      <c r="I36" s="10" t="s">
        <v>6</v>
      </c>
      <c r="J36" s="10" t="s">
        <v>6</v>
      </c>
      <c r="K36" s="10" t="s">
        <v>6</v>
      </c>
      <c r="L36" s="10" t="s">
        <v>6</v>
      </c>
      <c r="M36" s="10" t="s">
        <v>6</v>
      </c>
      <c r="N36" s="10" t="s">
        <v>6</v>
      </c>
    </row>
    <row r="37" spans="1:14" s="2" customFormat="1" ht="33" customHeight="1">
      <c r="A37" s="7" t="s">
        <v>71</v>
      </c>
      <c r="B37" s="9" t="s">
        <v>23</v>
      </c>
      <c r="C37" s="10" t="s">
        <v>11</v>
      </c>
      <c r="D37" s="10">
        <v>29.4</v>
      </c>
      <c r="E37" s="10">
        <v>41.9</v>
      </c>
      <c r="F37" s="10">
        <v>33.8</v>
      </c>
      <c r="G37" s="10" t="s">
        <v>6</v>
      </c>
      <c r="H37" s="10" t="s">
        <v>6</v>
      </c>
      <c r="I37" s="10" t="s">
        <v>6</v>
      </c>
      <c r="J37" s="10" t="s">
        <v>6</v>
      </c>
      <c r="K37" s="10" t="s">
        <v>6</v>
      </c>
      <c r="L37" s="10" t="s">
        <v>6</v>
      </c>
      <c r="M37" s="10" t="s">
        <v>6</v>
      </c>
      <c r="N37" s="10" t="s">
        <v>6</v>
      </c>
    </row>
    <row r="38" spans="1:14" s="2" customFormat="1" ht="48.75" customHeight="1">
      <c r="A38" s="7" t="s">
        <v>72</v>
      </c>
      <c r="B38" s="9" t="s">
        <v>24</v>
      </c>
      <c r="C38" s="10" t="s">
        <v>5</v>
      </c>
      <c r="D38" s="10">
        <v>0.3</v>
      </c>
      <c r="E38" s="10">
        <v>0.3</v>
      </c>
      <c r="F38" s="10">
        <v>0.33</v>
      </c>
      <c r="G38" s="10" t="s">
        <v>6</v>
      </c>
      <c r="H38" s="10" t="s">
        <v>6</v>
      </c>
      <c r="I38" s="10" t="s">
        <v>6</v>
      </c>
      <c r="J38" s="10" t="s">
        <v>6</v>
      </c>
      <c r="K38" s="10" t="s">
        <v>6</v>
      </c>
      <c r="L38" s="10" t="s">
        <v>6</v>
      </c>
      <c r="M38" s="10" t="s">
        <v>6</v>
      </c>
      <c r="N38" s="10" t="s">
        <v>6</v>
      </c>
    </row>
    <row r="39" spans="1:14" s="2" customFormat="1" ht="79.5" customHeight="1">
      <c r="A39" s="7" t="s">
        <v>73</v>
      </c>
      <c r="B39" s="9" t="s">
        <v>170</v>
      </c>
      <c r="C39" s="10" t="s">
        <v>3</v>
      </c>
      <c r="D39" s="10">
        <v>3.4</v>
      </c>
      <c r="E39" s="10">
        <v>3.4</v>
      </c>
      <c r="F39" s="10">
        <v>3.5</v>
      </c>
      <c r="G39" s="10" t="s">
        <v>6</v>
      </c>
      <c r="H39" s="10" t="s">
        <v>6</v>
      </c>
      <c r="I39" s="10" t="s">
        <v>6</v>
      </c>
      <c r="J39" s="10" t="s">
        <v>6</v>
      </c>
      <c r="K39" s="10" t="s">
        <v>6</v>
      </c>
      <c r="L39" s="10" t="s">
        <v>6</v>
      </c>
      <c r="M39" s="10" t="s">
        <v>6</v>
      </c>
      <c r="N39" s="10" t="s">
        <v>6</v>
      </c>
    </row>
    <row r="40" spans="1:14" s="2" customFormat="1" ht="111" customHeight="1">
      <c r="A40" s="7" t="s">
        <v>74</v>
      </c>
      <c r="B40" s="9" t="s">
        <v>171</v>
      </c>
      <c r="C40" s="10" t="s">
        <v>11</v>
      </c>
      <c r="D40" s="10">
        <v>84</v>
      </c>
      <c r="E40" s="10">
        <v>91</v>
      </c>
      <c r="F40" s="10">
        <v>100</v>
      </c>
      <c r="G40" s="10" t="s">
        <v>6</v>
      </c>
      <c r="H40" s="10" t="s">
        <v>6</v>
      </c>
      <c r="I40" s="10" t="s">
        <v>6</v>
      </c>
      <c r="J40" s="10" t="s">
        <v>6</v>
      </c>
      <c r="K40" s="10" t="s">
        <v>6</v>
      </c>
      <c r="L40" s="10" t="s">
        <v>6</v>
      </c>
      <c r="M40" s="10" t="s">
        <v>6</v>
      </c>
      <c r="N40" s="7" t="s">
        <v>6</v>
      </c>
    </row>
    <row r="41" spans="1:14" s="2" customFormat="1" ht="50.25" customHeight="1">
      <c r="A41" s="7" t="s">
        <v>75</v>
      </c>
      <c r="B41" s="8" t="s">
        <v>223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s="2" customFormat="1" ht="81" customHeight="1">
      <c r="A42" s="7" t="s">
        <v>76</v>
      </c>
      <c r="B42" s="9" t="s">
        <v>172</v>
      </c>
      <c r="C42" s="10" t="s">
        <v>11</v>
      </c>
      <c r="D42" s="10">
        <v>18</v>
      </c>
      <c r="E42" s="10">
        <v>18</v>
      </c>
      <c r="F42" s="10">
        <v>20</v>
      </c>
      <c r="G42" s="10" t="s">
        <v>6</v>
      </c>
      <c r="H42" s="10" t="s">
        <v>6</v>
      </c>
      <c r="I42" s="10" t="s">
        <v>6</v>
      </c>
      <c r="J42" s="10" t="s">
        <v>6</v>
      </c>
      <c r="K42" s="10" t="s">
        <v>6</v>
      </c>
      <c r="L42" s="10" t="s">
        <v>6</v>
      </c>
      <c r="M42" s="10" t="s">
        <v>6</v>
      </c>
      <c r="N42" s="10" t="s">
        <v>6</v>
      </c>
    </row>
    <row r="43" spans="1:14" s="2" customFormat="1" ht="34.5" customHeight="1">
      <c r="A43" s="7" t="s">
        <v>77</v>
      </c>
      <c r="B43" s="9" t="s">
        <v>27</v>
      </c>
      <c r="C43" s="10" t="s">
        <v>28</v>
      </c>
      <c r="D43" s="10">
        <v>4760</v>
      </c>
      <c r="E43" s="10">
        <v>4000</v>
      </c>
      <c r="F43" s="10">
        <v>4400</v>
      </c>
      <c r="G43" s="10" t="s">
        <v>6</v>
      </c>
      <c r="H43" s="10" t="s">
        <v>6</v>
      </c>
      <c r="I43" s="10" t="s">
        <v>6</v>
      </c>
      <c r="J43" s="10" t="s">
        <v>6</v>
      </c>
      <c r="K43" s="10" t="s">
        <v>6</v>
      </c>
      <c r="L43" s="10" t="s">
        <v>6</v>
      </c>
      <c r="M43" s="10" t="s">
        <v>6</v>
      </c>
      <c r="N43" s="10" t="s">
        <v>6</v>
      </c>
    </row>
    <row r="44" spans="1:14" s="2" customFormat="1" ht="33.75" customHeight="1">
      <c r="A44" s="7" t="s">
        <v>78</v>
      </c>
      <c r="B44" s="9" t="s">
        <v>173</v>
      </c>
      <c r="C44" s="10" t="s">
        <v>11</v>
      </c>
      <c r="D44" s="10">
        <v>30</v>
      </c>
      <c r="E44" s="10">
        <v>30</v>
      </c>
      <c r="F44" s="10">
        <v>20</v>
      </c>
      <c r="G44" s="10" t="s">
        <v>6</v>
      </c>
      <c r="H44" s="10" t="s">
        <v>6</v>
      </c>
      <c r="I44" s="10" t="s">
        <v>6</v>
      </c>
      <c r="J44" s="10" t="s">
        <v>6</v>
      </c>
      <c r="K44" s="10" t="s">
        <v>6</v>
      </c>
      <c r="L44" s="10" t="s">
        <v>6</v>
      </c>
      <c r="M44" s="10" t="s">
        <v>6</v>
      </c>
      <c r="N44" s="10" t="s">
        <v>6</v>
      </c>
    </row>
    <row r="45" spans="1:14" s="2" customFormat="1" ht="48" customHeight="1">
      <c r="A45" s="7" t="s">
        <v>79</v>
      </c>
      <c r="B45" s="9" t="s">
        <v>174</v>
      </c>
      <c r="C45" s="10" t="s">
        <v>11</v>
      </c>
      <c r="D45" s="10">
        <v>12.5</v>
      </c>
      <c r="E45" s="10">
        <v>12</v>
      </c>
      <c r="F45" s="10">
        <v>11.5</v>
      </c>
      <c r="G45" s="10" t="s">
        <v>6</v>
      </c>
      <c r="H45" s="10" t="s">
        <v>6</v>
      </c>
      <c r="I45" s="10" t="s">
        <v>6</v>
      </c>
      <c r="J45" s="10" t="s">
        <v>6</v>
      </c>
      <c r="K45" s="10" t="s">
        <v>6</v>
      </c>
      <c r="L45" s="10" t="s">
        <v>6</v>
      </c>
      <c r="M45" s="10" t="s">
        <v>6</v>
      </c>
      <c r="N45" s="10" t="s">
        <v>6</v>
      </c>
    </row>
    <row r="46" spans="1:14" s="2" customFormat="1" ht="48" customHeight="1">
      <c r="A46" s="7" t="s">
        <v>80</v>
      </c>
      <c r="B46" s="8" t="s">
        <v>139</v>
      </c>
      <c r="C46" s="10" t="s">
        <v>9</v>
      </c>
      <c r="D46" s="10">
        <v>1222</v>
      </c>
      <c r="E46" s="10">
        <v>569</v>
      </c>
      <c r="F46" s="10">
        <v>634</v>
      </c>
      <c r="G46" s="10" t="s">
        <v>6</v>
      </c>
      <c r="H46" s="10" t="s">
        <v>6</v>
      </c>
      <c r="I46" s="10" t="s">
        <v>6</v>
      </c>
      <c r="J46" s="10" t="s">
        <v>6</v>
      </c>
      <c r="K46" s="10" t="s">
        <v>6</v>
      </c>
      <c r="L46" s="10" t="s">
        <v>6</v>
      </c>
      <c r="M46" s="10" t="s">
        <v>6</v>
      </c>
      <c r="N46" s="10" t="s">
        <v>6</v>
      </c>
    </row>
    <row r="47" spans="1:14" s="2" customFormat="1" ht="96.75" customHeight="1">
      <c r="A47" s="7" t="s">
        <v>81</v>
      </c>
      <c r="B47" s="8" t="s">
        <v>129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s="2" customFormat="1" ht="33" customHeight="1">
      <c r="A48" s="7" t="s">
        <v>82</v>
      </c>
      <c r="B48" s="9" t="s">
        <v>29</v>
      </c>
      <c r="C48" s="10" t="s">
        <v>11</v>
      </c>
      <c r="D48" s="10">
        <v>38.2</v>
      </c>
      <c r="E48" s="10">
        <v>5</v>
      </c>
      <c r="F48" s="10">
        <v>5</v>
      </c>
      <c r="G48" s="10" t="s">
        <v>6</v>
      </c>
      <c r="H48" s="10" t="s">
        <v>6</v>
      </c>
      <c r="I48" s="10" t="s">
        <v>6</v>
      </c>
      <c r="J48" s="10" t="s">
        <v>6</v>
      </c>
      <c r="K48" s="10" t="s">
        <v>6</v>
      </c>
      <c r="L48" s="10" t="s">
        <v>6</v>
      </c>
      <c r="M48" s="10" t="s">
        <v>6</v>
      </c>
      <c r="N48" s="10" t="s">
        <v>6</v>
      </c>
    </row>
    <row r="49" spans="1:14" s="2" customFormat="1" ht="35.25" customHeight="1">
      <c r="A49" s="7" t="s">
        <v>83</v>
      </c>
      <c r="B49" s="9" t="s">
        <v>30</v>
      </c>
      <c r="C49" s="10" t="s">
        <v>11</v>
      </c>
      <c r="D49" s="10">
        <v>21.6</v>
      </c>
      <c r="E49" s="10">
        <v>5</v>
      </c>
      <c r="F49" s="10">
        <v>5</v>
      </c>
      <c r="G49" s="10" t="s">
        <v>6</v>
      </c>
      <c r="H49" s="10" t="s">
        <v>6</v>
      </c>
      <c r="I49" s="10" t="s">
        <v>6</v>
      </c>
      <c r="J49" s="10" t="s">
        <v>6</v>
      </c>
      <c r="K49" s="10" t="s">
        <v>6</v>
      </c>
      <c r="L49" s="10" t="s">
        <v>6</v>
      </c>
      <c r="M49" s="10" t="s">
        <v>6</v>
      </c>
      <c r="N49" s="10" t="s">
        <v>6</v>
      </c>
    </row>
    <row r="50" spans="1:14" s="2" customFormat="1" ht="94.5" customHeight="1">
      <c r="A50" s="7" t="s">
        <v>84</v>
      </c>
      <c r="B50" s="8" t="s">
        <v>130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s="2" customFormat="1" ht="33.75" customHeight="1">
      <c r="A51" s="13"/>
      <c r="B51" s="9" t="s">
        <v>31</v>
      </c>
      <c r="C51" s="10" t="s">
        <v>32</v>
      </c>
      <c r="D51" s="10" t="s">
        <v>6</v>
      </c>
      <c r="E51" s="10">
        <v>542693.3</v>
      </c>
      <c r="F51" s="10">
        <v>379943</v>
      </c>
      <c r="G51" s="10" t="s">
        <v>6</v>
      </c>
      <c r="H51" s="10" t="s">
        <v>6</v>
      </c>
      <c r="I51" s="10" t="s">
        <v>6</v>
      </c>
      <c r="J51" s="10" t="s">
        <v>6</v>
      </c>
      <c r="K51" s="10" t="s">
        <v>6</v>
      </c>
      <c r="L51" s="10" t="s">
        <v>6</v>
      </c>
      <c r="M51" s="10" t="s">
        <v>6</v>
      </c>
      <c r="N51" s="10" t="s">
        <v>6</v>
      </c>
    </row>
    <row r="52" spans="1:14" s="2" customFormat="1" ht="99" customHeight="1">
      <c r="A52" s="7" t="s">
        <v>85</v>
      </c>
      <c r="B52" s="9" t="s">
        <v>131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s="2" customFormat="1" ht="20.25" customHeight="1">
      <c r="A53" s="13"/>
      <c r="B53" s="9" t="s">
        <v>33</v>
      </c>
      <c r="C53" s="10" t="s">
        <v>28</v>
      </c>
      <c r="D53" s="10" t="s">
        <v>6</v>
      </c>
      <c r="E53" s="10">
        <v>52</v>
      </c>
      <c r="F53" s="10">
        <v>52</v>
      </c>
      <c r="G53" s="10" t="s">
        <v>6</v>
      </c>
      <c r="H53" s="10" t="s">
        <v>6</v>
      </c>
      <c r="I53" s="10" t="s">
        <v>6</v>
      </c>
      <c r="J53" s="10" t="s">
        <v>6</v>
      </c>
      <c r="K53" s="10" t="s">
        <v>6</v>
      </c>
      <c r="L53" s="10" t="s">
        <v>6</v>
      </c>
      <c r="M53" s="10" t="s">
        <v>6</v>
      </c>
      <c r="N53" s="10" t="s">
        <v>6</v>
      </c>
    </row>
    <row r="54" spans="1:14" s="2" customFormat="1" ht="129" customHeight="1">
      <c r="A54" s="7" t="s">
        <v>86</v>
      </c>
      <c r="B54" s="8" t="s">
        <v>132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s="2" customFormat="1" ht="144.75" customHeight="1">
      <c r="A55" s="7" t="s">
        <v>87</v>
      </c>
      <c r="B55" s="9" t="s">
        <v>150</v>
      </c>
      <c r="C55" s="10" t="s">
        <v>28</v>
      </c>
      <c r="D55" s="10" t="s">
        <v>6</v>
      </c>
      <c r="E55" s="10" t="s">
        <v>6</v>
      </c>
      <c r="F55" s="10">
        <v>1</v>
      </c>
      <c r="G55" s="10" t="s">
        <v>6</v>
      </c>
      <c r="H55" s="10" t="s">
        <v>6</v>
      </c>
      <c r="I55" s="10" t="s">
        <v>6</v>
      </c>
      <c r="J55" s="10" t="s">
        <v>6</v>
      </c>
      <c r="K55" s="10" t="s">
        <v>6</v>
      </c>
      <c r="L55" s="10" t="s">
        <v>6</v>
      </c>
      <c r="M55" s="10" t="s">
        <v>6</v>
      </c>
      <c r="N55" s="10" t="s">
        <v>6</v>
      </c>
    </row>
    <row r="56" spans="1:14" s="2" customFormat="1" ht="38.25" customHeight="1">
      <c r="A56" s="7" t="s">
        <v>88</v>
      </c>
      <c r="B56" s="9" t="s">
        <v>34</v>
      </c>
      <c r="C56" s="10" t="s">
        <v>28</v>
      </c>
      <c r="D56" s="10">
        <v>5</v>
      </c>
      <c r="E56" s="10">
        <v>5</v>
      </c>
      <c r="F56" s="10">
        <v>7</v>
      </c>
      <c r="G56" s="10" t="s">
        <v>6</v>
      </c>
      <c r="H56" s="10" t="s">
        <v>6</v>
      </c>
      <c r="I56" s="10" t="s">
        <v>6</v>
      </c>
      <c r="J56" s="10" t="s">
        <v>6</v>
      </c>
      <c r="K56" s="10" t="s">
        <v>6</v>
      </c>
      <c r="L56" s="10" t="s">
        <v>6</v>
      </c>
      <c r="M56" s="10" t="s">
        <v>6</v>
      </c>
      <c r="N56" s="10" t="s">
        <v>6</v>
      </c>
    </row>
    <row r="57" spans="1:14" s="2" customFormat="1" ht="36.75" customHeight="1">
      <c r="A57" s="7" t="s">
        <v>89</v>
      </c>
      <c r="B57" s="9" t="s">
        <v>35</v>
      </c>
      <c r="C57" s="10" t="s">
        <v>28</v>
      </c>
      <c r="D57" s="10">
        <v>0</v>
      </c>
      <c r="E57" s="10">
        <v>0</v>
      </c>
      <c r="F57" s="10">
        <v>1750</v>
      </c>
      <c r="G57" s="10" t="s">
        <v>6</v>
      </c>
      <c r="H57" s="10" t="s">
        <v>6</v>
      </c>
      <c r="I57" s="10" t="s">
        <v>6</v>
      </c>
      <c r="J57" s="10" t="s">
        <v>6</v>
      </c>
      <c r="K57" s="10" t="s">
        <v>6</v>
      </c>
      <c r="L57" s="10" t="s">
        <v>6</v>
      </c>
      <c r="M57" s="10" t="s">
        <v>6</v>
      </c>
      <c r="N57" s="10" t="s">
        <v>6</v>
      </c>
    </row>
    <row r="58" spans="1:14" s="2" customFormat="1" ht="69" customHeight="1">
      <c r="A58" s="7" t="s">
        <v>90</v>
      </c>
      <c r="B58" s="9" t="s">
        <v>145</v>
      </c>
      <c r="C58" s="9"/>
      <c r="D58" s="9"/>
      <c r="E58" s="9"/>
      <c r="F58" s="9"/>
      <c r="G58" s="10" t="s">
        <v>6</v>
      </c>
      <c r="H58" s="10" t="s">
        <v>6</v>
      </c>
      <c r="I58" s="10" t="s">
        <v>6</v>
      </c>
      <c r="J58" s="10" t="s">
        <v>6</v>
      </c>
      <c r="K58" s="10" t="s">
        <v>6</v>
      </c>
      <c r="L58" s="10" t="s">
        <v>6</v>
      </c>
      <c r="M58" s="10" t="s">
        <v>6</v>
      </c>
      <c r="N58" s="10"/>
    </row>
    <row r="59" spans="1:14" s="2" customFormat="1" ht="36.75" customHeight="1">
      <c r="A59" s="13"/>
      <c r="B59" s="9" t="s">
        <v>176</v>
      </c>
      <c r="C59" s="10" t="s">
        <v>12</v>
      </c>
      <c r="D59" s="10" t="s">
        <v>6</v>
      </c>
      <c r="E59" s="10">
        <v>195</v>
      </c>
      <c r="F59" s="10">
        <v>460</v>
      </c>
      <c r="G59" s="10" t="s">
        <v>6</v>
      </c>
      <c r="H59" s="10" t="s">
        <v>6</v>
      </c>
      <c r="I59" s="10" t="s">
        <v>6</v>
      </c>
      <c r="J59" s="10" t="s">
        <v>6</v>
      </c>
      <c r="K59" s="10" t="s">
        <v>6</v>
      </c>
      <c r="L59" s="10" t="s">
        <v>6</v>
      </c>
      <c r="M59" s="10" t="s">
        <v>6</v>
      </c>
      <c r="N59" s="10"/>
    </row>
    <row r="60" spans="1:14" s="2" customFormat="1" ht="95.25" customHeight="1">
      <c r="A60" s="7" t="s">
        <v>91</v>
      </c>
      <c r="B60" s="9" t="s">
        <v>141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s="2" customFormat="1" ht="34.5" customHeight="1">
      <c r="A61" s="13"/>
      <c r="B61" s="9" t="s">
        <v>177</v>
      </c>
      <c r="C61" s="10" t="s">
        <v>12</v>
      </c>
      <c r="D61" s="10" t="s">
        <v>6</v>
      </c>
      <c r="E61" s="10" t="s">
        <v>6</v>
      </c>
      <c r="F61" s="10">
        <v>195</v>
      </c>
      <c r="G61" s="10" t="s">
        <v>6</v>
      </c>
      <c r="H61" s="10" t="s">
        <v>6</v>
      </c>
      <c r="I61" s="10" t="s">
        <v>6</v>
      </c>
      <c r="J61" s="10" t="s">
        <v>6</v>
      </c>
      <c r="K61" s="10" t="s">
        <v>6</v>
      </c>
      <c r="L61" s="10" t="s">
        <v>6</v>
      </c>
      <c r="M61" s="10" t="s">
        <v>6</v>
      </c>
      <c r="N61" s="10"/>
    </row>
    <row r="62" spans="1:14" s="2" customFormat="1" ht="81.75" customHeight="1">
      <c r="A62" s="7" t="s">
        <v>92</v>
      </c>
      <c r="B62" s="9" t="s">
        <v>144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s="2" customFormat="1" ht="34.5" customHeight="1">
      <c r="A63" s="13"/>
      <c r="B63" s="9" t="s">
        <v>178</v>
      </c>
      <c r="C63" s="10" t="s">
        <v>12</v>
      </c>
      <c r="D63" s="10" t="s">
        <v>6</v>
      </c>
      <c r="E63" s="10" t="s">
        <v>6</v>
      </c>
      <c r="F63" s="10">
        <v>65</v>
      </c>
      <c r="G63" s="10" t="s">
        <v>6</v>
      </c>
      <c r="H63" s="10" t="s">
        <v>6</v>
      </c>
      <c r="I63" s="10" t="s">
        <v>6</v>
      </c>
      <c r="J63" s="10" t="s">
        <v>6</v>
      </c>
      <c r="K63" s="10" t="s">
        <v>6</v>
      </c>
      <c r="L63" s="10" t="s">
        <v>6</v>
      </c>
      <c r="M63" s="10" t="s">
        <v>6</v>
      </c>
      <c r="N63" s="10"/>
    </row>
    <row r="64" spans="1:14" s="2" customFormat="1" ht="66.75" customHeight="1">
      <c r="A64" s="7" t="s">
        <v>93</v>
      </c>
      <c r="B64" s="9" t="s">
        <v>133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s="2" customFormat="1" ht="36.75" customHeight="1">
      <c r="A65" s="7"/>
      <c r="B65" s="9" t="s">
        <v>179</v>
      </c>
      <c r="C65" s="10" t="s">
        <v>12</v>
      </c>
      <c r="D65" s="10" t="s">
        <v>6</v>
      </c>
      <c r="E65" s="10" t="s">
        <v>6</v>
      </c>
      <c r="F65" s="10">
        <v>325</v>
      </c>
      <c r="G65" s="10">
        <v>1223</v>
      </c>
      <c r="H65" s="10">
        <v>1750</v>
      </c>
      <c r="I65" s="10" t="s">
        <v>6</v>
      </c>
      <c r="J65" s="10" t="s">
        <v>6</v>
      </c>
      <c r="K65" s="10" t="s">
        <v>6</v>
      </c>
      <c r="L65" s="10" t="s">
        <v>6</v>
      </c>
      <c r="M65" s="10" t="s">
        <v>6</v>
      </c>
      <c r="N65" s="10"/>
    </row>
    <row r="66" spans="1:14" s="2" customFormat="1" ht="83.25" customHeight="1">
      <c r="A66" s="7" t="s">
        <v>94</v>
      </c>
      <c r="B66" s="9" t="s">
        <v>134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s="2" customFormat="1" ht="31.5" customHeight="1">
      <c r="A67" s="7" t="s">
        <v>95</v>
      </c>
      <c r="B67" s="9" t="s">
        <v>1</v>
      </c>
      <c r="C67" s="10" t="s">
        <v>2</v>
      </c>
      <c r="D67" s="10" t="s">
        <v>6</v>
      </c>
      <c r="E67" s="10" t="s">
        <v>6</v>
      </c>
      <c r="F67" s="10" t="s">
        <v>6</v>
      </c>
      <c r="G67" s="10">
        <v>688</v>
      </c>
      <c r="H67" s="10">
        <v>725.4</v>
      </c>
      <c r="I67" s="10" t="s">
        <v>6</v>
      </c>
      <c r="J67" s="10" t="s">
        <v>6</v>
      </c>
      <c r="K67" s="10" t="s">
        <v>6</v>
      </c>
      <c r="L67" s="10" t="s">
        <v>6</v>
      </c>
      <c r="M67" s="10" t="s">
        <v>6</v>
      </c>
      <c r="N67" s="10"/>
    </row>
    <row r="68" spans="1:14" s="2" customFormat="1" ht="31.5">
      <c r="A68" s="7" t="s">
        <v>96</v>
      </c>
      <c r="B68" s="9" t="s">
        <v>22</v>
      </c>
      <c r="C68" s="10" t="s">
        <v>2</v>
      </c>
      <c r="D68" s="10" t="s">
        <v>6</v>
      </c>
      <c r="E68" s="10" t="s">
        <v>6</v>
      </c>
      <c r="F68" s="10" t="s">
        <v>6</v>
      </c>
      <c r="G68" s="10">
        <v>164.5</v>
      </c>
      <c r="H68" s="10">
        <v>244</v>
      </c>
      <c r="I68" s="10" t="s">
        <v>6</v>
      </c>
      <c r="J68" s="10" t="s">
        <v>6</v>
      </c>
      <c r="K68" s="10" t="s">
        <v>6</v>
      </c>
      <c r="L68" s="10" t="s">
        <v>6</v>
      </c>
      <c r="M68" s="10" t="s">
        <v>6</v>
      </c>
      <c r="N68" s="10"/>
    </row>
    <row r="69" spans="1:14" s="2" customFormat="1" ht="33" customHeight="1">
      <c r="A69" s="7" t="s">
        <v>97</v>
      </c>
      <c r="B69" s="9" t="s">
        <v>36</v>
      </c>
      <c r="C69" s="10" t="s">
        <v>2</v>
      </c>
      <c r="D69" s="10" t="s">
        <v>6</v>
      </c>
      <c r="E69" s="10" t="s">
        <v>6</v>
      </c>
      <c r="F69" s="10" t="s">
        <v>6</v>
      </c>
      <c r="G69" s="10">
        <v>204.9</v>
      </c>
      <c r="H69" s="10">
        <v>232</v>
      </c>
      <c r="I69" s="10" t="s">
        <v>6</v>
      </c>
      <c r="J69" s="10" t="s">
        <v>6</v>
      </c>
      <c r="K69" s="10" t="s">
        <v>6</v>
      </c>
      <c r="L69" s="10" t="s">
        <v>6</v>
      </c>
      <c r="M69" s="10" t="s">
        <v>6</v>
      </c>
      <c r="N69" s="10"/>
    </row>
    <row r="70" spans="1:14" s="2" customFormat="1" ht="34.5" customHeight="1">
      <c r="A70" s="7" t="s">
        <v>98</v>
      </c>
      <c r="B70" s="9" t="s">
        <v>4</v>
      </c>
      <c r="C70" s="10" t="s">
        <v>5</v>
      </c>
      <c r="D70" s="10" t="s">
        <v>6</v>
      </c>
      <c r="E70" s="10" t="s">
        <v>6</v>
      </c>
      <c r="F70" s="10" t="s">
        <v>6</v>
      </c>
      <c r="G70" s="10">
        <v>24</v>
      </c>
      <c r="H70" s="10">
        <v>25</v>
      </c>
      <c r="I70" s="10" t="s">
        <v>6</v>
      </c>
      <c r="J70" s="10" t="s">
        <v>6</v>
      </c>
      <c r="K70" s="10" t="s">
        <v>6</v>
      </c>
      <c r="L70" s="10" t="s">
        <v>6</v>
      </c>
      <c r="M70" s="10" t="s">
        <v>6</v>
      </c>
      <c r="N70" s="10"/>
    </row>
    <row r="71" spans="1:14" s="2" customFormat="1" ht="79.5" customHeight="1">
      <c r="A71" s="7" t="s">
        <v>99</v>
      </c>
      <c r="B71" s="9" t="s">
        <v>180</v>
      </c>
      <c r="C71" s="10" t="s">
        <v>3</v>
      </c>
      <c r="D71" s="10" t="s">
        <v>6</v>
      </c>
      <c r="E71" s="10" t="s">
        <v>6</v>
      </c>
      <c r="F71" s="10" t="s">
        <v>6</v>
      </c>
      <c r="G71" s="10">
        <v>3.2</v>
      </c>
      <c r="H71" s="10">
        <v>3.1</v>
      </c>
      <c r="I71" s="10" t="s">
        <v>6</v>
      </c>
      <c r="J71" s="10" t="s">
        <v>6</v>
      </c>
      <c r="K71" s="10" t="s">
        <v>6</v>
      </c>
      <c r="L71" s="10" t="s">
        <v>6</v>
      </c>
      <c r="M71" s="10" t="s">
        <v>6</v>
      </c>
      <c r="N71" s="10"/>
    </row>
    <row r="72" spans="1:14" s="2" customFormat="1" ht="80.25" customHeight="1">
      <c r="A72" s="7" t="s">
        <v>100</v>
      </c>
      <c r="B72" s="9" t="s">
        <v>26</v>
      </c>
      <c r="C72" s="10" t="s">
        <v>11</v>
      </c>
      <c r="D72" s="10" t="s">
        <v>6</v>
      </c>
      <c r="E72" s="10" t="s">
        <v>6</v>
      </c>
      <c r="F72" s="10" t="s">
        <v>6</v>
      </c>
      <c r="G72" s="10">
        <v>20</v>
      </c>
      <c r="H72" s="10">
        <v>30</v>
      </c>
      <c r="I72" s="10" t="s">
        <v>6</v>
      </c>
      <c r="J72" s="10" t="s">
        <v>6</v>
      </c>
      <c r="K72" s="10" t="s">
        <v>6</v>
      </c>
      <c r="L72" s="10" t="s">
        <v>6</v>
      </c>
      <c r="M72" s="10" t="s">
        <v>6</v>
      </c>
      <c r="N72" s="10"/>
    </row>
    <row r="73" spans="1:14" s="2" customFormat="1" ht="95.25" customHeight="1">
      <c r="A73" s="7" t="s">
        <v>101</v>
      </c>
      <c r="B73" s="9" t="s">
        <v>135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s="2" customFormat="1" ht="66" customHeight="1">
      <c r="A74" s="13"/>
      <c r="B74" s="9" t="s">
        <v>136</v>
      </c>
      <c r="C74" s="10" t="s">
        <v>32</v>
      </c>
      <c r="D74" s="10" t="s">
        <v>6</v>
      </c>
      <c r="E74" s="10" t="s">
        <v>6</v>
      </c>
      <c r="F74" s="10" t="s">
        <v>6</v>
      </c>
      <c r="G74" s="10">
        <v>351930.8</v>
      </c>
      <c r="H74" s="10">
        <v>296264.9</v>
      </c>
      <c r="I74" s="10" t="s">
        <v>6</v>
      </c>
      <c r="J74" s="10" t="s">
        <v>6</v>
      </c>
      <c r="K74" s="10" t="s">
        <v>6</v>
      </c>
      <c r="L74" s="10" t="s">
        <v>6</v>
      </c>
      <c r="M74" s="10" t="s">
        <v>6</v>
      </c>
      <c r="N74" s="10"/>
    </row>
    <row r="75" spans="1:14" s="2" customFormat="1" ht="94.5" customHeight="1">
      <c r="A75" s="7" t="s">
        <v>102</v>
      </c>
      <c r="B75" s="9" t="s">
        <v>131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s="2" customFormat="1" ht="20.25" customHeight="1">
      <c r="A76" s="13"/>
      <c r="B76" s="9" t="s">
        <v>33</v>
      </c>
      <c r="C76" s="10" t="s">
        <v>28</v>
      </c>
      <c r="D76" s="10" t="s">
        <v>6</v>
      </c>
      <c r="E76" s="10" t="s">
        <v>6</v>
      </c>
      <c r="F76" s="10" t="s">
        <v>6</v>
      </c>
      <c r="G76" s="10">
        <v>52</v>
      </c>
      <c r="H76" s="10">
        <v>52</v>
      </c>
      <c r="I76" s="10" t="s">
        <v>6</v>
      </c>
      <c r="J76" s="10" t="s">
        <v>6</v>
      </c>
      <c r="K76" s="10" t="s">
        <v>6</v>
      </c>
      <c r="L76" s="10" t="s">
        <v>6</v>
      </c>
      <c r="M76" s="10" t="s">
        <v>6</v>
      </c>
      <c r="N76" s="10" t="s">
        <v>6</v>
      </c>
    </row>
    <row r="77" spans="1:14" s="2" customFormat="1" ht="97.5" customHeight="1">
      <c r="A77" s="7" t="s">
        <v>103</v>
      </c>
      <c r="B77" s="8" t="s">
        <v>137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s="2" customFormat="1" ht="114" customHeight="1">
      <c r="A78" s="7" t="s">
        <v>104</v>
      </c>
      <c r="B78" s="9" t="s">
        <v>10</v>
      </c>
      <c r="C78" s="10" t="s">
        <v>11</v>
      </c>
      <c r="D78" s="10" t="s">
        <v>6</v>
      </c>
      <c r="E78" s="10" t="s">
        <v>6</v>
      </c>
      <c r="F78" s="10" t="s">
        <v>6</v>
      </c>
      <c r="G78" s="10">
        <v>35</v>
      </c>
      <c r="H78" s="10">
        <v>42.6</v>
      </c>
      <c r="I78" s="10" t="s">
        <v>6</v>
      </c>
      <c r="J78" s="10" t="s">
        <v>6</v>
      </c>
      <c r="K78" s="10" t="s">
        <v>6</v>
      </c>
      <c r="L78" s="10" t="s">
        <v>6</v>
      </c>
      <c r="M78" s="10" t="s">
        <v>6</v>
      </c>
      <c r="N78" s="10" t="s">
        <v>6</v>
      </c>
    </row>
    <row r="79" spans="1:14" s="2" customFormat="1" ht="99" customHeight="1">
      <c r="A79" s="7" t="s">
        <v>105</v>
      </c>
      <c r="B79" s="9" t="s">
        <v>25</v>
      </c>
      <c r="C79" s="10" t="s">
        <v>11</v>
      </c>
      <c r="D79" s="10" t="s">
        <v>6</v>
      </c>
      <c r="E79" s="10" t="s">
        <v>6</v>
      </c>
      <c r="F79" s="10" t="s">
        <v>6</v>
      </c>
      <c r="G79" s="10">
        <v>93</v>
      </c>
      <c r="H79" s="10">
        <v>88</v>
      </c>
      <c r="I79" s="10" t="s">
        <v>6</v>
      </c>
      <c r="J79" s="10" t="s">
        <v>6</v>
      </c>
      <c r="K79" s="10" t="s">
        <v>6</v>
      </c>
      <c r="L79" s="10" t="s">
        <v>6</v>
      </c>
      <c r="M79" s="10" t="s">
        <v>6</v>
      </c>
      <c r="N79" s="10" t="s">
        <v>6</v>
      </c>
    </row>
    <row r="80" spans="1:14" s="2" customFormat="1" ht="97.5" customHeight="1">
      <c r="A80" s="7" t="s">
        <v>106</v>
      </c>
      <c r="B80" s="9" t="s">
        <v>37</v>
      </c>
      <c r="C80" s="10" t="s">
        <v>28</v>
      </c>
      <c r="D80" s="10" t="s">
        <v>6</v>
      </c>
      <c r="E80" s="10" t="s">
        <v>6</v>
      </c>
      <c r="F80" s="10" t="s">
        <v>6</v>
      </c>
      <c r="G80" s="10">
        <v>2</v>
      </c>
      <c r="H80" s="10">
        <v>0</v>
      </c>
      <c r="I80" s="10" t="s">
        <v>6</v>
      </c>
      <c r="J80" s="10" t="s">
        <v>6</v>
      </c>
      <c r="K80" s="10" t="s">
        <v>6</v>
      </c>
      <c r="L80" s="10" t="s">
        <v>6</v>
      </c>
      <c r="M80" s="10" t="s">
        <v>6</v>
      </c>
      <c r="N80" s="10" t="s">
        <v>6</v>
      </c>
    </row>
    <row r="81" spans="1:14" s="2" customFormat="1" ht="34.5" customHeight="1">
      <c r="A81" s="7" t="s">
        <v>107</v>
      </c>
      <c r="B81" s="9" t="s">
        <v>34</v>
      </c>
      <c r="C81" s="10" t="s">
        <v>28</v>
      </c>
      <c r="D81" s="10" t="s">
        <v>6</v>
      </c>
      <c r="E81" s="10" t="s">
        <v>6</v>
      </c>
      <c r="F81" s="10" t="s">
        <v>6</v>
      </c>
      <c r="G81" s="10">
        <v>8</v>
      </c>
      <c r="H81" s="10" t="s">
        <v>6</v>
      </c>
      <c r="I81" s="10" t="s">
        <v>6</v>
      </c>
      <c r="J81" s="10" t="s">
        <v>6</v>
      </c>
      <c r="K81" s="10" t="s">
        <v>6</v>
      </c>
      <c r="L81" s="10" t="s">
        <v>6</v>
      </c>
      <c r="M81" s="10" t="s">
        <v>6</v>
      </c>
      <c r="N81" s="10" t="s">
        <v>6</v>
      </c>
    </row>
    <row r="82" spans="1:14" s="2" customFormat="1" ht="35.25" customHeight="1">
      <c r="A82" s="7" t="s">
        <v>108</v>
      </c>
      <c r="B82" s="9" t="s">
        <v>46</v>
      </c>
      <c r="C82" s="10" t="s">
        <v>28</v>
      </c>
      <c r="D82" s="10" t="s">
        <v>6</v>
      </c>
      <c r="E82" s="10" t="s">
        <v>6</v>
      </c>
      <c r="F82" s="10" t="s">
        <v>6</v>
      </c>
      <c r="G82" s="10">
        <v>1408</v>
      </c>
      <c r="H82" s="10">
        <v>0</v>
      </c>
      <c r="I82" s="10" t="s">
        <v>6</v>
      </c>
      <c r="J82" s="10" t="s">
        <v>6</v>
      </c>
      <c r="K82" s="10" t="s">
        <v>6</v>
      </c>
      <c r="L82" s="10" t="s">
        <v>6</v>
      </c>
      <c r="M82" s="10" t="s">
        <v>6</v>
      </c>
      <c r="N82" s="10" t="s">
        <v>6</v>
      </c>
    </row>
    <row r="83" spans="1:14" s="2" customFormat="1" ht="79.5" customHeight="1">
      <c r="A83" s="7" t="s">
        <v>109</v>
      </c>
      <c r="B83" s="8" t="s">
        <v>146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s="2" customFormat="1" ht="54" customHeight="1">
      <c r="A84" s="13"/>
      <c r="B84" s="8" t="s">
        <v>139</v>
      </c>
      <c r="C84" s="10" t="s">
        <v>9</v>
      </c>
      <c r="D84" s="10" t="s">
        <v>6</v>
      </c>
      <c r="E84" s="10" t="s">
        <v>6</v>
      </c>
      <c r="F84" s="10" t="s">
        <v>6</v>
      </c>
      <c r="G84" s="10">
        <v>816</v>
      </c>
      <c r="H84" s="10">
        <v>1654</v>
      </c>
      <c r="I84" s="10" t="s">
        <v>6</v>
      </c>
      <c r="J84" s="10" t="s">
        <v>6</v>
      </c>
      <c r="K84" s="10" t="s">
        <v>6</v>
      </c>
      <c r="L84" s="10" t="s">
        <v>6</v>
      </c>
      <c r="M84" s="10" t="s">
        <v>6</v>
      </c>
      <c r="N84" s="10" t="s">
        <v>6</v>
      </c>
    </row>
    <row r="85" spans="1:14" s="2" customFormat="1" ht="48.75" customHeight="1">
      <c r="A85" s="7" t="s">
        <v>110</v>
      </c>
      <c r="B85" s="8" t="s">
        <v>164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5.25" customHeight="1">
      <c r="A86" s="7" t="s">
        <v>111</v>
      </c>
      <c r="B86" s="9" t="s">
        <v>1</v>
      </c>
      <c r="C86" s="10" t="s">
        <v>2</v>
      </c>
      <c r="D86" s="10" t="s">
        <v>6</v>
      </c>
      <c r="E86" s="10" t="s">
        <v>6</v>
      </c>
      <c r="F86" s="10" t="s">
        <v>6</v>
      </c>
      <c r="G86" s="10" t="s">
        <v>6</v>
      </c>
      <c r="H86" s="10" t="s">
        <v>6</v>
      </c>
      <c r="I86" s="10">
        <v>662.1</v>
      </c>
      <c r="J86" s="10">
        <v>543</v>
      </c>
      <c r="K86" s="10">
        <v>551</v>
      </c>
      <c r="L86" s="10">
        <v>606</v>
      </c>
      <c r="M86" s="10">
        <v>675</v>
      </c>
      <c r="N86" s="10">
        <v>648</v>
      </c>
    </row>
    <row r="87" spans="1:14" ht="33" customHeight="1">
      <c r="A87" s="7" t="s">
        <v>112</v>
      </c>
      <c r="B87" s="9" t="s">
        <v>36</v>
      </c>
      <c r="C87" s="10" t="s">
        <v>2</v>
      </c>
      <c r="D87" s="10" t="s">
        <v>6</v>
      </c>
      <c r="E87" s="10" t="s">
        <v>6</v>
      </c>
      <c r="F87" s="10" t="s">
        <v>6</v>
      </c>
      <c r="G87" s="10" t="s">
        <v>6</v>
      </c>
      <c r="H87" s="10" t="s">
        <v>6</v>
      </c>
      <c r="I87" s="10">
        <v>290</v>
      </c>
      <c r="J87" s="10">
        <v>414.5</v>
      </c>
      <c r="K87" s="10" t="s">
        <v>6</v>
      </c>
      <c r="L87" s="10" t="s">
        <v>6</v>
      </c>
      <c r="M87" s="10" t="s">
        <v>6</v>
      </c>
      <c r="N87" s="10" t="s">
        <v>6</v>
      </c>
    </row>
    <row r="88" spans="1:14" ht="78" customHeight="1">
      <c r="A88" s="7" t="s">
        <v>113</v>
      </c>
      <c r="B88" s="9" t="s">
        <v>181</v>
      </c>
      <c r="C88" s="10" t="s">
        <v>3</v>
      </c>
      <c r="D88" s="10" t="s">
        <v>6</v>
      </c>
      <c r="E88" s="10" t="s">
        <v>6</v>
      </c>
      <c r="F88" s="10" t="s">
        <v>6</v>
      </c>
      <c r="G88" s="10" t="s">
        <v>6</v>
      </c>
      <c r="H88" s="10" t="s">
        <v>6</v>
      </c>
      <c r="I88" s="10">
        <v>3.2</v>
      </c>
      <c r="J88" s="10">
        <v>2.8</v>
      </c>
      <c r="K88" s="10">
        <v>2.8</v>
      </c>
      <c r="L88" s="10" t="s">
        <v>6</v>
      </c>
      <c r="M88" s="10" t="s">
        <v>6</v>
      </c>
      <c r="N88" s="10" t="s">
        <v>6</v>
      </c>
    </row>
    <row r="89" spans="1:14" ht="33.75" customHeight="1">
      <c r="A89" s="7" t="s">
        <v>114</v>
      </c>
      <c r="B89" s="9" t="s">
        <v>4</v>
      </c>
      <c r="C89" s="10" t="s">
        <v>5</v>
      </c>
      <c r="D89" s="10" t="s">
        <v>6</v>
      </c>
      <c r="E89" s="10" t="s">
        <v>6</v>
      </c>
      <c r="F89" s="10" t="s">
        <v>6</v>
      </c>
      <c r="G89" s="10" t="s">
        <v>6</v>
      </c>
      <c r="H89" s="10" t="s">
        <v>6</v>
      </c>
      <c r="I89" s="10">
        <v>25.5</v>
      </c>
      <c r="J89" s="10">
        <v>26</v>
      </c>
      <c r="K89" s="10">
        <v>26</v>
      </c>
      <c r="L89" s="10">
        <v>27</v>
      </c>
      <c r="M89" s="10">
        <v>28</v>
      </c>
      <c r="N89" s="10">
        <v>28</v>
      </c>
    </row>
    <row r="90" spans="1:14" ht="36.75" customHeight="1">
      <c r="A90" s="7" t="s">
        <v>115</v>
      </c>
      <c r="B90" s="9" t="s">
        <v>7</v>
      </c>
      <c r="C90" s="10" t="s">
        <v>8</v>
      </c>
      <c r="D90" s="10" t="s">
        <v>6</v>
      </c>
      <c r="E90" s="10" t="s">
        <v>6</v>
      </c>
      <c r="F90" s="10" t="s">
        <v>6</v>
      </c>
      <c r="G90" s="10" t="s">
        <v>6</v>
      </c>
      <c r="H90" s="10" t="s">
        <v>6</v>
      </c>
      <c r="I90" s="10">
        <v>12899</v>
      </c>
      <c r="J90" s="10">
        <v>18445</v>
      </c>
      <c r="K90" s="10">
        <v>25672</v>
      </c>
      <c r="L90" s="10" t="s">
        <v>6</v>
      </c>
      <c r="M90" s="10" t="s">
        <v>6</v>
      </c>
      <c r="N90" s="10" t="s">
        <v>6</v>
      </c>
    </row>
    <row r="91" spans="1:14" ht="112.5" customHeight="1">
      <c r="A91" s="7" t="s">
        <v>116</v>
      </c>
      <c r="B91" s="9" t="s">
        <v>10</v>
      </c>
      <c r="C91" s="10" t="s">
        <v>11</v>
      </c>
      <c r="D91" s="10" t="s">
        <v>6</v>
      </c>
      <c r="E91" s="10" t="s">
        <v>6</v>
      </c>
      <c r="F91" s="10" t="s">
        <v>6</v>
      </c>
      <c r="G91" s="10" t="s">
        <v>6</v>
      </c>
      <c r="H91" s="10" t="s">
        <v>6</v>
      </c>
      <c r="I91" s="10">
        <v>54.5</v>
      </c>
      <c r="J91" s="10">
        <v>70</v>
      </c>
      <c r="K91" s="10">
        <v>99.2</v>
      </c>
      <c r="L91" s="10">
        <v>75</v>
      </c>
      <c r="M91" s="10">
        <v>76</v>
      </c>
      <c r="N91" s="10">
        <v>77</v>
      </c>
    </row>
    <row r="92" spans="1:14" ht="110.25">
      <c r="A92" s="7" t="s">
        <v>117</v>
      </c>
      <c r="B92" s="9" t="s">
        <v>197</v>
      </c>
      <c r="C92" s="10" t="s">
        <v>14</v>
      </c>
      <c r="D92" s="10" t="s">
        <v>6</v>
      </c>
      <c r="E92" s="10" t="s">
        <v>6</v>
      </c>
      <c r="F92" s="10" t="s">
        <v>6</v>
      </c>
      <c r="G92" s="10" t="s">
        <v>6</v>
      </c>
      <c r="H92" s="10" t="s">
        <v>6</v>
      </c>
      <c r="I92" s="10" t="s">
        <v>6</v>
      </c>
      <c r="J92" s="10">
        <v>3</v>
      </c>
      <c r="K92" s="10" t="s">
        <v>6</v>
      </c>
      <c r="L92" s="10">
        <v>2</v>
      </c>
      <c r="M92" s="10">
        <v>2</v>
      </c>
      <c r="N92" s="10" t="s">
        <v>6</v>
      </c>
    </row>
    <row r="93" spans="1:15" ht="31.5">
      <c r="A93" s="7" t="s">
        <v>118</v>
      </c>
      <c r="B93" s="9" t="s">
        <v>211</v>
      </c>
      <c r="C93" s="10" t="s">
        <v>12</v>
      </c>
      <c r="D93" s="10" t="s">
        <v>6</v>
      </c>
      <c r="E93" s="10" t="s">
        <v>6</v>
      </c>
      <c r="F93" s="10" t="s">
        <v>6</v>
      </c>
      <c r="G93" s="10" t="s">
        <v>6</v>
      </c>
      <c r="H93" s="10" t="s">
        <v>6</v>
      </c>
      <c r="I93" s="10">
        <v>1685</v>
      </c>
      <c r="J93" s="10">
        <v>2076</v>
      </c>
      <c r="K93" s="10">
        <v>1440</v>
      </c>
      <c r="L93" s="10">
        <v>1358</v>
      </c>
      <c r="M93" s="10" t="s">
        <v>6</v>
      </c>
      <c r="N93" s="10" t="s">
        <v>6</v>
      </c>
      <c r="O93">
        <f>SUM(I93:L93)</f>
        <v>6559</v>
      </c>
    </row>
    <row r="94" spans="1:14" ht="50.25" customHeight="1">
      <c r="A94" s="7" t="s">
        <v>158</v>
      </c>
      <c r="B94" s="9" t="s">
        <v>218</v>
      </c>
      <c r="C94" s="10" t="s">
        <v>219</v>
      </c>
      <c r="D94" s="10" t="s">
        <v>6</v>
      </c>
      <c r="E94" s="10" t="s">
        <v>6</v>
      </c>
      <c r="F94" s="10" t="s">
        <v>6</v>
      </c>
      <c r="G94" s="10" t="s">
        <v>6</v>
      </c>
      <c r="H94" s="10" t="s">
        <v>6</v>
      </c>
      <c r="I94" s="10" t="s">
        <v>6</v>
      </c>
      <c r="J94" s="10" t="s">
        <v>6</v>
      </c>
      <c r="K94" s="10">
        <v>0</v>
      </c>
      <c r="L94" s="10">
        <v>1330</v>
      </c>
      <c r="M94" s="10" t="s">
        <v>6</v>
      </c>
      <c r="N94" s="10" t="s">
        <v>6</v>
      </c>
    </row>
    <row r="95" spans="1:14" ht="53.25" customHeight="1">
      <c r="A95" s="7" t="s">
        <v>198</v>
      </c>
      <c r="B95" s="9" t="s">
        <v>201</v>
      </c>
      <c r="C95" s="10" t="s">
        <v>28</v>
      </c>
      <c r="D95" s="10" t="s">
        <v>6</v>
      </c>
      <c r="E95" s="10" t="s">
        <v>6</v>
      </c>
      <c r="F95" s="10" t="s">
        <v>6</v>
      </c>
      <c r="G95" s="10" t="s">
        <v>6</v>
      </c>
      <c r="H95" s="10" t="s">
        <v>6</v>
      </c>
      <c r="I95" s="10" t="s">
        <v>6</v>
      </c>
      <c r="J95" s="10" t="s">
        <v>6</v>
      </c>
      <c r="K95" s="10" t="s">
        <v>6</v>
      </c>
      <c r="L95" s="10">
        <v>16</v>
      </c>
      <c r="M95" s="10" t="s">
        <v>6</v>
      </c>
      <c r="N95" s="10" t="s">
        <v>6</v>
      </c>
    </row>
    <row r="96" spans="1:14" ht="98.25" customHeight="1">
      <c r="A96" s="7" t="s">
        <v>202</v>
      </c>
      <c r="B96" s="9" t="s">
        <v>209</v>
      </c>
      <c r="C96" s="10" t="s">
        <v>203</v>
      </c>
      <c r="D96" s="10" t="s">
        <v>6</v>
      </c>
      <c r="E96" s="10" t="s">
        <v>6</v>
      </c>
      <c r="F96" s="10" t="s">
        <v>6</v>
      </c>
      <c r="G96" s="10" t="s">
        <v>6</v>
      </c>
      <c r="H96" s="10" t="s">
        <v>6</v>
      </c>
      <c r="I96" s="10" t="s">
        <v>6</v>
      </c>
      <c r="J96" s="10" t="s">
        <v>6</v>
      </c>
      <c r="K96" s="10" t="s">
        <v>6</v>
      </c>
      <c r="L96" s="10">
        <v>0.13</v>
      </c>
      <c r="M96" s="22" t="s">
        <v>6</v>
      </c>
      <c r="N96" s="22" t="s">
        <v>6</v>
      </c>
    </row>
    <row r="97" spans="1:14" ht="85.5" customHeight="1">
      <c r="A97" s="7" t="s">
        <v>220</v>
      </c>
      <c r="B97" s="9" t="s">
        <v>212</v>
      </c>
      <c r="C97" s="10" t="s">
        <v>14</v>
      </c>
      <c r="D97" s="10" t="s">
        <v>6</v>
      </c>
      <c r="E97" s="10" t="s">
        <v>6</v>
      </c>
      <c r="F97" s="10" t="s">
        <v>6</v>
      </c>
      <c r="G97" s="10" t="s">
        <v>6</v>
      </c>
      <c r="H97" s="10" t="s">
        <v>6</v>
      </c>
      <c r="I97" s="10" t="s">
        <v>6</v>
      </c>
      <c r="J97" s="10" t="s">
        <v>6</v>
      </c>
      <c r="K97" s="17" t="s">
        <v>6</v>
      </c>
      <c r="L97" s="20">
        <v>4</v>
      </c>
      <c r="M97" s="20" t="s">
        <v>6</v>
      </c>
      <c r="N97" s="20" t="s">
        <v>6</v>
      </c>
    </row>
    <row r="98" spans="1:14" ht="47.25">
      <c r="A98" s="7" t="s">
        <v>119</v>
      </c>
      <c r="B98" s="8" t="s">
        <v>165</v>
      </c>
      <c r="C98" s="9"/>
      <c r="D98" s="9"/>
      <c r="E98" s="9"/>
      <c r="F98" s="9"/>
      <c r="G98" s="9"/>
      <c r="H98" s="9"/>
      <c r="I98" s="9"/>
      <c r="J98" s="9"/>
      <c r="K98" s="9"/>
      <c r="L98" s="19"/>
      <c r="M98" s="19"/>
      <c r="N98" s="19"/>
    </row>
    <row r="99" spans="1:14" ht="34.5" customHeight="1">
      <c r="A99" s="7" t="s">
        <v>120</v>
      </c>
      <c r="B99" s="9" t="s">
        <v>13</v>
      </c>
      <c r="C99" s="10" t="s">
        <v>11</v>
      </c>
      <c r="D99" s="10" t="s">
        <v>6</v>
      </c>
      <c r="E99" s="10" t="s">
        <v>6</v>
      </c>
      <c r="F99" s="10" t="s">
        <v>6</v>
      </c>
      <c r="G99" s="10" t="s">
        <v>6</v>
      </c>
      <c r="H99" s="10" t="s">
        <v>6</v>
      </c>
      <c r="I99" s="10">
        <v>70.7</v>
      </c>
      <c r="J99" s="10">
        <v>70.5</v>
      </c>
      <c r="K99" s="10">
        <v>69.6</v>
      </c>
      <c r="L99" s="10">
        <v>71</v>
      </c>
      <c r="M99" s="10">
        <v>71.1</v>
      </c>
      <c r="N99" s="10">
        <v>71.2</v>
      </c>
    </row>
    <row r="100" spans="1:14" ht="159" customHeight="1">
      <c r="A100" s="7" t="s">
        <v>121</v>
      </c>
      <c r="B100" s="9" t="s">
        <v>168</v>
      </c>
      <c r="C100" s="10" t="s">
        <v>14</v>
      </c>
      <c r="D100" s="10" t="s">
        <v>6</v>
      </c>
      <c r="E100" s="10" t="s">
        <v>6</v>
      </c>
      <c r="F100" s="10" t="s">
        <v>6</v>
      </c>
      <c r="G100" s="10" t="s">
        <v>6</v>
      </c>
      <c r="H100" s="10" t="s">
        <v>6</v>
      </c>
      <c r="I100" s="10">
        <v>583</v>
      </c>
      <c r="J100" s="10">
        <v>686</v>
      </c>
      <c r="K100" s="10">
        <v>518</v>
      </c>
      <c r="L100" s="10">
        <v>689</v>
      </c>
      <c r="M100" s="10">
        <v>689</v>
      </c>
      <c r="N100" s="10">
        <v>689</v>
      </c>
    </row>
    <row r="101" spans="1:14" ht="48" customHeight="1">
      <c r="A101" s="7" t="s">
        <v>122</v>
      </c>
      <c r="B101" s="9" t="s">
        <v>148</v>
      </c>
      <c r="C101" s="10" t="s">
        <v>14</v>
      </c>
      <c r="D101" s="10" t="s">
        <v>6</v>
      </c>
      <c r="E101" s="10" t="s">
        <v>6</v>
      </c>
      <c r="F101" s="10" t="s">
        <v>6</v>
      </c>
      <c r="G101" s="10" t="s">
        <v>6</v>
      </c>
      <c r="H101" s="10" t="s">
        <v>6</v>
      </c>
      <c r="I101" s="10">
        <v>0.19</v>
      </c>
      <c r="J101" s="10">
        <v>0.2</v>
      </c>
      <c r="K101" s="10">
        <v>0.2</v>
      </c>
      <c r="L101" s="10">
        <v>0.2</v>
      </c>
      <c r="M101" s="10">
        <v>0.2</v>
      </c>
      <c r="N101" s="10">
        <v>0.2</v>
      </c>
    </row>
    <row r="102" spans="1:14" ht="35.25" customHeight="1">
      <c r="A102" s="7" t="s">
        <v>123</v>
      </c>
      <c r="B102" s="9" t="s">
        <v>15</v>
      </c>
      <c r="C102" s="10" t="s">
        <v>11</v>
      </c>
      <c r="D102" s="10" t="s">
        <v>6</v>
      </c>
      <c r="E102" s="10" t="s">
        <v>6</v>
      </c>
      <c r="F102" s="10" t="s">
        <v>6</v>
      </c>
      <c r="G102" s="10" t="s">
        <v>6</v>
      </c>
      <c r="H102" s="10" t="s">
        <v>6</v>
      </c>
      <c r="I102" s="10">
        <v>22</v>
      </c>
      <c r="J102" s="10">
        <v>9.97</v>
      </c>
      <c r="K102" s="10">
        <v>9.97</v>
      </c>
      <c r="L102" s="10">
        <v>9.97</v>
      </c>
      <c r="M102" s="10">
        <v>9.97</v>
      </c>
      <c r="N102" s="10">
        <v>9.97</v>
      </c>
    </row>
    <row r="103" spans="1:14" ht="63">
      <c r="A103" s="7" t="s">
        <v>182</v>
      </c>
      <c r="B103" s="9" t="s">
        <v>16</v>
      </c>
      <c r="C103" s="10" t="s">
        <v>11</v>
      </c>
      <c r="D103" s="10" t="s">
        <v>6</v>
      </c>
      <c r="E103" s="10" t="s">
        <v>6</v>
      </c>
      <c r="F103" s="10" t="s">
        <v>6</v>
      </c>
      <c r="G103" s="10" t="s">
        <v>6</v>
      </c>
      <c r="H103" s="10" t="s">
        <v>6</v>
      </c>
      <c r="I103" s="10">
        <v>85</v>
      </c>
      <c r="J103" s="10">
        <v>87.9</v>
      </c>
      <c r="K103" s="10">
        <v>88</v>
      </c>
      <c r="L103" s="10">
        <v>88</v>
      </c>
      <c r="M103" s="10">
        <v>88</v>
      </c>
      <c r="N103" s="10">
        <v>88</v>
      </c>
    </row>
    <row r="104" spans="1:14" ht="79.5" customHeight="1">
      <c r="A104" s="7" t="s">
        <v>183</v>
      </c>
      <c r="B104" s="9" t="s">
        <v>17</v>
      </c>
      <c r="C104" s="10" t="s">
        <v>11</v>
      </c>
      <c r="D104" s="10" t="s">
        <v>6</v>
      </c>
      <c r="E104" s="10" t="s">
        <v>6</v>
      </c>
      <c r="F104" s="10" t="s">
        <v>6</v>
      </c>
      <c r="G104" s="10" t="s">
        <v>6</v>
      </c>
      <c r="H104" s="10" t="s">
        <v>6</v>
      </c>
      <c r="I104" s="10">
        <v>100</v>
      </c>
      <c r="J104" s="10">
        <v>100</v>
      </c>
      <c r="K104" s="10">
        <v>100</v>
      </c>
      <c r="L104" s="10">
        <v>100</v>
      </c>
      <c r="M104" s="10">
        <v>100</v>
      </c>
      <c r="N104" s="10">
        <v>100</v>
      </c>
    </row>
    <row r="105" spans="1:14" ht="126">
      <c r="A105" s="7" t="s">
        <v>184</v>
      </c>
      <c r="B105" s="9" t="s">
        <v>196</v>
      </c>
      <c r="C105" s="10" t="s">
        <v>14</v>
      </c>
      <c r="D105" s="10" t="s">
        <v>6</v>
      </c>
      <c r="E105" s="10" t="s">
        <v>6</v>
      </c>
      <c r="F105" s="10" t="s">
        <v>6</v>
      </c>
      <c r="G105" s="10" t="s">
        <v>6</v>
      </c>
      <c r="H105" s="10" t="s">
        <v>6</v>
      </c>
      <c r="I105" s="10">
        <v>785</v>
      </c>
      <c r="J105" s="10">
        <v>684</v>
      </c>
      <c r="K105" s="10">
        <v>454</v>
      </c>
      <c r="L105" s="10">
        <v>838</v>
      </c>
      <c r="M105" s="10">
        <v>918</v>
      </c>
      <c r="N105" s="10">
        <v>1288</v>
      </c>
    </row>
    <row r="106" spans="1:14" ht="63.75" customHeight="1">
      <c r="A106" s="7" t="s">
        <v>185</v>
      </c>
      <c r="B106" s="9" t="s">
        <v>18</v>
      </c>
      <c r="C106" s="10" t="s">
        <v>11</v>
      </c>
      <c r="D106" s="10" t="s">
        <v>6</v>
      </c>
      <c r="E106" s="10" t="s">
        <v>6</v>
      </c>
      <c r="F106" s="10" t="s">
        <v>6</v>
      </c>
      <c r="G106" s="10" t="s">
        <v>6</v>
      </c>
      <c r="H106" s="10" t="s">
        <v>6</v>
      </c>
      <c r="I106" s="10">
        <v>100</v>
      </c>
      <c r="J106" s="10">
        <v>100</v>
      </c>
      <c r="K106" s="10">
        <v>100</v>
      </c>
      <c r="L106" s="10">
        <v>100</v>
      </c>
      <c r="M106" s="10">
        <v>100</v>
      </c>
      <c r="N106" s="10">
        <v>100</v>
      </c>
    </row>
    <row r="107" spans="1:14" ht="48.75" customHeight="1">
      <c r="A107" s="7" t="s">
        <v>186</v>
      </c>
      <c r="B107" s="9" t="s">
        <v>38</v>
      </c>
      <c r="C107" s="10" t="s">
        <v>14</v>
      </c>
      <c r="D107" s="10" t="s">
        <v>6</v>
      </c>
      <c r="E107" s="10" t="s">
        <v>6</v>
      </c>
      <c r="F107" s="10" t="s">
        <v>6</v>
      </c>
      <c r="G107" s="10" t="s">
        <v>6</v>
      </c>
      <c r="H107" s="10" t="s">
        <v>6</v>
      </c>
      <c r="I107" s="10">
        <v>24</v>
      </c>
      <c r="J107" s="10">
        <v>30</v>
      </c>
      <c r="K107" s="10">
        <v>15</v>
      </c>
      <c r="L107" s="10">
        <v>6</v>
      </c>
      <c r="M107" s="10">
        <v>6</v>
      </c>
      <c r="N107" s="10">
        <v>6</v>
      </c>
    </row>
    <row r="108" spans="1:14" ht="46.5" customHeight="1">
      <c r="A108" s="7" t="s">
        <v>187</v>
      </c>
      <c r="B108" s="9" t="s">
        <v>147</v>
      </c>
      <c r="C108" s="10" t="s">
        <v>11</v>
      </c>
      <c r="D108" s="10" t="s">
        <v>6</v>
      </c>
      <c r="E108" s="10" t="s">
        <v>6</v>
      </c>
      <c r="F108" s="10" t="s">
        <v>6</v>
      </c>
      <c r="G108" s="10" t="s">
        <v>6</v>
      </c>
      <c r="H108" s="10" t="s">
        <v>6</v>
      </c>
      <c r="I108" s="10">
        <v>6.3</v>
      </c>
      <c r="J108" s="10">
        <v>0</v>
      </c>
      <c r="K108" s="10" t="s">
        <v>6</v>
      </c>
      <c r="L108" s="10" t="s">
        <v>6</v>
      </c>
      <c r="M108" s="10" t="s">
        <v>6</v>
      </c>
      <c r="N108" s="10" t="s">
        <v>6</v>
      </c>
    </row>
    <row r="109" spans="1:14" ht="68.25" customHeight="1">
      <c r="A109" s="7" t="s">
        <v>188</v>
      </c>
      <c r="B109" s="9" t="s">
        <v>225</v>
      </c>
      <c r="C109" s="10" t="s">
        <v>28</v>
      </c>
      <c r="D109" s="10" t="s">
        <v>6</v>
      </c>
      <c r="E109" s="10" t="s">
        <v>6</v>
      </c>
      <c r="F109" s="10" t="s">
        <v>6</v>
      </c>
      <c r="G109" s="10" t="s">
        <v>6</v>
      </c>
      <c r="H109" s="10" t="s">
        <v>6</v>
      </c>
      <c r="I109" s="10" t="s">
        <v>6</v>
      </c>
      <c r="J109" s="10" t="s">
        <v>6</v>
      </c>
      <c r="K109" s="10" t="s">
        <v>6</v>
      </c>
      <c r="L109" s="10" t="s">
        <v>6</v>
      </c>
      <c r="M109" s="10">
        <v>1</v>
      </c>
      <c r="N109" s="10" t="s">
        <v>6</v>
      </c>
    </row>
    <row r="110" spans="1:14" s="2" customFormat="1" ht="33.75" customHeight="1">
      <c r="A110" s="7" t="s">
        <v>189</v>
      </c>
      <c r="B110" s="9" t="s">
        <v>19</v>
      </c>
      <c r="C110" s="10" t="s">
        <v>14</v>
      </c>
      <c r="D110" s="10" t="s">
        <v>6</v>
      </c>
      <c r="E110" s="10" t="s">
        <v>6</v>
      </c>
      <c r="F110" s="10" t="s">
        <v>6</v>
      </c>
      <c r="G110" s="10" t="s">
        <v>6</v>
      </c>
      <c r="H110" s="10" t="s">
        <v>6</v>
      </c>
      <c r="I110" s="10" t="s">
        <v>6</v>
      </c>
      <c r="J110" s="10">
        <v>222</v>
      </c>
      <c r="K110" s="10" t="s">
        <v>6</v>
      </c>
      <c r="L110" s="10" t="s">
        <v>6</v>
      </c>
      <c r="M110" s="10" t="s">
        <v>6</v>
      </c>
      <c r="N110" s="10" t="s">
        <v>6</v>
      </c>
    </row>
    <row r="111" spans="1:14" s="2" customFormat="1" ht="31.5" customHeight="1">
      <c r="A111" s="7" t="s">
        <v>190</v>
      </c>
      <c r="B111" s="9" t="s">
        <v>20</v>
      </c>
      <c r="C111" s="10" t="s">
        <v>14</v>
      </c>
      <c r="D111" s="10" t="s">
        <v>6</v>
      </c>
      <c r="E111" s="10" t="s">
        <v>6</v>
      </c>
      <c r="F111" s="10" t="s">
        <v>6</v>
      </c>
      <c r="G111" s="10" t="s">
        <v>6</v>
      </c>
      <c r="H111" s="10" t="s">
        <v>6</v>
      </c>
      <c r="I111" s="10" t="s">
        <v>6</v>
      </c>
      <c r="J111" s="10">
        <v>26</v>
      </c>
      <c r="K111" s="10" t="s">
        <v>6</v>
      </c>
      <c r="L111" s="10" t="s">
        <v>6</v>
      </c>
      <c r="M111" s="10" t="s">
        <v>6</v>
      </c>
      <c r="N111" s="10" t="s">
        <v>6</v>
      </c>
    </row>
    <row r="112" spans="1:14" s="2" customFormat="1" ht="33.75" customHeight="1">
      <c r="A112" s="7" t="s">
        <v>191</v>
      </c>
      <c r="B112" s="9" t="s">
        <v>21</v>
      </c>
      <c r="C112" s="10" t="s">
        <v>14</v>
      </c>
      <c r="D112" s="10" t="s">
        <v>6</v>
      </c>
      <c r="E112" s="10" t="s">
        <v>6</v>
      </c>
      <c r="F112" s="10" t="s">
        <v>6</v>
      </c>
      <c r="G112" s="10" t="s">
        <v>6</v>
      </c>
      <c r="H112" s="10" t="s">
        <v>6</v>
      </c>
      <c r="I112" s="10" t="s">
        <v>6</v>
      </c>
      <c r="J112" s="10">
        <v>8</v>
      </c>
      <c r="K112" s="10" t="s">
        <v>6</v>
      </c>
      <c r="L112" s="10" t="s">
        <v>6</v>
      </c>
      <c r="M112" s="10" t="s">
        <v>6</v>
      </c>
      <c r="N112" s="10" t="s">
        <v>6</v>
      </c>
    </row>
    <row r="113" spans="1:14" s="2" customFormat="1" ht="50.25" customHeight="1">
      <c r="A113" s="7" t="s">
        <v>192</v>
      </c>
      <c r="B113" s="16" t="s">
        <v>221</v>
      </c>
      <c r="C113" s="10" t="s">
        <v>14</v>
      </c>
      <c r="D113" s="10" t="s">
        <v>6</v>
      </c>
      <c r="E113" s="10" t="s">
        <v>6</v>
      </c>
      <c r="F113" s="10" t="s">
        <v>6</v>
      </c>
      <c r="G113" s="10" t="s">
        <v>6</v>
      </c>
      <c r="H113" s="10" t="s">
        <v>6</v>
      </c>
      <c r="I113" s="10" t="s">
        <v>6</v>
      </c>
      <c r="J113" s="10">
        <v>19</v>
      </c>
      <c r="K113" s="10">
        <v>20</v>
      </c>
      <c r="L113" s="10">
        <v>6</v>
      </c>
      <c r="M113" s="22">
        <v>1</v>
      </c>
      <c r="N113" s="10" t="s">
        <v>6</v>
      </c>
    </row>
    <row r="114" spans="1:14" s="2" customFormat="1" ht="78.75" customHeight="1">
      <c r="A114" s="7" t="s">
        <v>193</v>
      </c>
      <c r="B114" s="9" t="s">
        <v>226</v>
      </c>
      <c r="C114" s="10" t="s">
        <v>14</v>
      </c>
      <c r="D114" s="10" t="s">
        <v>6</v>
      </c>
      <c r="E114" s="10" t="s">
        <v>6</v>
      </c>
      <c r="F114" s="10" t="s">
        <v>6</v>
      </c>
      <c r="G114" s="10" t="s">
        <v>6</v>
      </c>
      <c r="H114" s="10" t="s">
        <v>6</v>
      </c>
      <c r="I114" s="10" t="s">
        <v>6</v>
      </c>
      <c r="J114" s="10" t="s">
        <v>6</v>
      </c>
      <c r="K114" s="10" t="s">
        <v>6</v>
      </c>
      <c r="L114" s="10">
        <v>2</v>
      </c>
      <c r="M114" s="22" t="s">
        <v>6</v>
      </c>
      <c r="N114" s="10" t="s">
        <v>6</v>
      </c>
    </row>
    <row r="115" spans="1:14" s="2" customFormat="1" ht="63.75" customHeight="1">
      <c r="A115" s="7" t="s">
        <v>194</v>
      </c>
      <c r="B115" s="9" t="s">
        <v>207</v>
      </c>
      <c r="C115" s="10" t="s">
        <v>14</v>
      </c>
      <c r="D115" s="10" t="s">
        <v>6</v>
      </c>
      <c r="E115" s="10" t="s">
        <v>6</v>
      </c>
      <c r="F115" s="10" t="s">
        <v>6</v>
      </c>
      <c r="G115" s="10" t="s">
        <v>6</v>
      </c>
      <c r="H115" s="10" t="s">
        <v>6</v>
      </c>
      <c r="I115" s="10" t="s">
        <v>6</v>
      </c>
      <c r="J115" s="10">
        <v>13</v>
      </c>
      <c r="K115" s="10">
        <v>14</v>
      </c>
      <c r="L115" s="10">
        <v>2</v>
      </c>
      <c r="M115" s="22" t="s">
        <v>6</v>
      </c>
      <c r="N115" s="10" t="s">
        <v>6</v>
      </c>
    </row>
    <row r="116" spans="1:14" s="2" customFormat="1" ht="65.25" customHeight="1">
      <c r="A116" s="7" t="s">
        <v>199</v>
      </c>
      <c r="B116" s="9" t="s">
        <v>208</v>
      </c>
      <c r="C116" s="10" t="s">
        <v>14</v>
      </c>
      <c r="D116" s="10" t="s">
        <v>6</v>
      </c>
      <c r="E116" s="10" t="s">
        <v>6</v>
      </c>
      <c r="F116" s="10" t="s">
        <v>6</v>
      </c>
      <c r="G116" s="10" t="s">
        <v>6</v>
      </c>
      <c r="H116" s="10" t="s">
        <v>6</v>
      </c>
      <c r="I116" s="10" t="s">
        <v>6</v>
      </c>
      <c r="J116" s="10">
        <v>1</v>
      </c>
      <c r="K116" s="10" t="s">
        <v>6</v>
      </c>
      <c r="L116" s="10" t="s">
        <v>6</v>
      </c>
      <c r="M116" s="22" t="s">
        <v>6</v>
      </c>
      <c r="N116" s="10" t="s">
        <v>6</v>
      </c>
    </row>
    <row r="117" spans="1:14" s="2" customFormat="1" ht="65.25" customHeight="1">
      <c r="A117" s="7" t="s">
        <v>204</v>
      </c>
      <c r="B117" s="9" t="s">
        <v>200</v>
      </c>
      <c r="C117" s="10" t="s">
        <v>14</v>
      </c>
      <c r="D117" s="10" t="s">
        <v>6</v>
      </c>
      <c r="E117" s="10" t="s">
        <v>6</v>
      </c>
      <c r="F117" s="10" t="s">
        <v>6</v>
      </c>
      <c r="G117" s="10" t="s">
        <v>6</v>
      </c>
      <c r="H117" s="10" t="s">
        <v>6</v>
      </c>
      <c r="I117" s="10" t="s">
        <v>6</v>
      </c>
      <c r="J117" s="10" t="s">
        <v>6</v>
      </c>
      <c r="K117" s="10">
        <v>1</v>
      </c>
      <c r="L117" s="10" t="s">
        <v>6</v>
      </c>
      <c r="M117" s="22" t="s">
        <v>6</v>
      </c>
      <c r="N117" s="10" t="s">
        <v>6</v>
      </c>
    </row>
    <row r="118" spans="1:14" s="2" customFormat="1" ht="81.75" customHeight="1">
      <c r="A118" s="7" t="s">
        <v>205</v>
      </c>
      <c r="B118" s="9" t="s">
        <v>222</v>
      </c>
      <c r="C118" s="10" t="s">
        <v>11</v>
      </c>
      <c r="D118" s="10" t="s">
        <v>6</v>
      </c>
      <c r="E118" s="10" t="s">
        <v>6</v>
      </c>
      <c r="F118" s="10" t="s">
        <v>6</v>
      </c>
      <c r="G118" s="10" t="s">
        <v>6</v>
      </c>
      <c r="H118" s="10" t="s">
        <v>6</v>
      </c>
      <c r="I118" s="10" t="s">
        <v>6</v>
      </c>
      <c r="J118" s="10" t="s">
        <v>6</v>
      </c>
      <c r="K118" s="10" t="s">
        <v>6</v>
      </c>
      <c r="L118" s="10">
        <v>86.3</v>
      </c>
      <c r="M118" s="10">
        <v>86.5</v>
      </c>
      <c r="N118" s="10">
        <v>86.9</v>
      </c>
    </row>
    <row r="119" spans="1:14" s="2" customFormat="1" ht="68.25" customHeight="1">
      <c r="A119" s="7" t="s">
        <v>214</v>
      </c>
      <c r="B119" s="9" t="s">
        <v>206</v>
      </c>
      <c r="C119" s="10" t="s">
        <v>14</v>
      </c>
      <c r="D119" s="10" t="s">
        <v>6</v>
      </c>
      <c r="E119" s="10" t="s">
        <v>6</v>
      </c>
      <c r="F119" s="10" t="s">
        <v>6</v>
      </c>
      <c r="G119" s="10" t="s">
        <v>6</v>
      </c>
      <c r="H119" s="10" t="s">
        <v>6</v>
      </c>
      <c r="I119" s="10" t="s">
        <v>6</v>
      </c>
      <c r="J119" s="10" t="s">
        <v>6</v>
      </c>
      <c r="K119" s="10" t="s">
        <v>6</v>
      </c>
      <c r="L119" s="10">
        <v>2</v>
      </c>
      <c r="M119" s="10" t="s">
        <v>6</v>
      </c>
      <c r="N119" s="10" t="s">
        <v>6</v>
      </c>
    </row>
    <row r="120" spans="1:14" s="2" customFormat="1" ht="63">
      <c r="A120" s="23" t="s">
        <v>215</v>
      </c>
      <c r="B120" s="16" t="s">
        <v>224</v>
      </c>
      <c r="C120" s="22" t="s">
        <v>11</v>
      </c>
      <c r="D120" s="22" t="s">
        <v>6</v>
      </c>
      <c r="E120" s="22" t="s">
        <v>6</v>
      </c>
      <c r="F120" s="22" t="s">
        <v>6</v>
      </c>
      <c r="G120" s="22" t="s">
        <v>6</v>
      </c>
      <c r="H120" s="22" t="s">
        <v>6</v>
      </c>
      <c r="I120" s="22" t="s">
        <v>6</v>
      </c>
      <c r="J120" s="22" t="s">
        <v>6</v>
      </c>
      <c r="K120" s="22" t="s">
        <v>6</v>
      </c>
      <c r="L120" s="22">
        <v>5</v>
      </c>
      <c r="M120" s="22" t="s">
        <v>6</v>
      </c>
      <c r="N120" s="22" t="s">
        <v>6</v>
      </c>
    </row>
    <row r="121" spans="1:14" s="2" customFormat="1" ht="63" customHeight="1">
      <c r="A121" s="7" t="s">
        <v>124</v>
      </c>
      <c r="B121" s="9" t="s">
        <v>156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</row>
    <row r="122" spans="1:14" s="2" customFormat="1" ht="36" customHeight="1">
      <c r="A122" s="7" t="s">
        <v>125</v>
      </c>
      <c r="B122" s="9" t="s">
        <v>152</v>
      </c>
      <c r="C122" s="10" t="s">
        <v>2</v>
      </c>
      <c r="D122" s="10" t="s">
        <v>6</v>
      </c>
      <c r="E122" s="10" t="s">
        <v>6</v>
      </c>
      <c r="F122" s="10" t="s">
        <v>6</v>
      </c>
      <c r="G122" s="10" t="s">
        <v>6</v>
      </c>
      <c r="H122" s="10" t="s">
        <v>6</v>
      </c>
      <c r="I122" s="10" t="s">
        <v>6</v>
      </c>
      <c r="J122" s="10">
        <v>0</v>
      </c>
      <c r="K122" s="10" t="s">
        <v>6</v>
      </c>
      <c r="L122" s="10" t="s">
        <v>6</v>
      </c>
      <c r="M122" s="10" t="s">
        <v>6</v>
      </c>
      <c r="N122" s="10" t="s">
        <v>6</v>
      </c>
    </row>
    <row r="123" spans="1:14" s="2" customFormat="1" ht="32.25" customHeight="1">
      <c r="A123" s="7" t="s">
        <v>126</v>
      </c>
      <c r="B123" s="9" t="s">
        <v>153</v>
      </c>
      <c r="C123" s="10" t="s">
        <v>2</v>
      </c>
      <c r="D123" s="10" t="s">
        <v>6</v>
      </c>
      <c r="E123" s="10" t="s">
        <v>6</v>
      </c>
      <c r="F123" s="10" t="s">
        <v>6</v>
      </c>
      <c r="G123" s="10" t="s">
        <v>6</v>
      </c>
      <c r="H123" s="10" t="s">
        <v>6</v>
      </c>
      <c r="I123" s="10" t="s">
        <v>6</v>
      </c>
      <c r="J123" s="10">
        <v>0</v>
      </c>
      <c r="K123" s="10" t="s">
        <v>6</v>
      </c>
      <c r="L123" s="10" t="s">
        <v>6</v>
      </c>
      <c r="M123" s="10" t="s">
        <v>6</v>
      </c>
      <c r="N123" s="10" t="s">
        <v>6</v>
      </c>
    </row>
    <row r="124" spans="1:14" s="2" customFormat="1" ht="33.75" customHeight="1">
      <c r="A124" s="7" t="s">
        <v>127</v>
      </c>
      <c r="B124" s="9" t="s">
        <v>154</v>
      </c>
      <c r="C124" s="10" t="s">
        <v>11</v>
      </c>
      <c r="D124" s="10" t="s">
        <v>6</v>
      </c>
      <c r="E124" s="10" t="s">
        <v>6</v>
      </c>
      <c r="F124" s="10" t="s">
        <v>6</v>
      </c>
      <c r="G124" s="10" t="s">
        <v>6</v>
      </c>
      <c r="H124" s="10" t="s">
        <v>6</v>
      </c>
      <c r="I124" s="10" t="s">
        <v>6</v>
      </c>
      <c r="J124" s="10">
        <v>0</v>
      </c>
      <c r="K124" s="10" t="s">
        <v>6</v>
      </c>
      <c r="L124" s="10" t="s">
        <v>6</v>
      </c>
      <c r="M124" s="10" t="s">
        <v>6</v>
      </c>
      <c r="N124" s="10" t="s">
        <v>6</v>
      </c>
    </row>
    <row r="125" spans="1:14" s="2" customFormat="1" ht="33.75" customHeight="1">
      <c r="A125" s="7" t="s">
        <v>149</v>
      </c>
      <c r="B125" s="9" t="s">
        <v>155</v>
      </c>
      <c r="C125" s="10" t="s">
        <v>11</v>
      </c>
      <c r="D125" s="10" t="s">
        <v>6</v>
      </c>
      <c r="E125" s="10" t="s">
        <v>6</v>
      </c>
      <c r="F125" s="10" t="s">
        <v>6</v>
      </c>
      <c r="G125" s="10" t="s">
        <v>6</v>
      </c>
      <c r="H125" s="10" t="s">
        <v>6</v>
      </c>
      <c r="I125" s="10" t="s">
        <v>6</v>
      </c>
      <c r="J125" s="10">
        <v>0</v>
      </c>
      <c r="K125" s="10" t="s">
        <v>6</v>
      </c>
      <c r="L125" s="10" t="s">
        <v>6</v>
      </c>
      <c r="M125" s="10" t="s">
        <v>6</v>
      </c>
      <c r="N125" s="10" t="s">
        <v>6</v>
      </c>
    </row>
    <row r="126" spans="1:14" ht="81" customHeight="1">
      <c r="A126" s="7" t="s">
        <v>128</v>
      </c>
      <c r="B126" s="9" t="s">
        <v>138</v>
      </c>
      <c r="C126" s="10" t="s">
        <v>14</v>
      </c>
      <c r="D126" s="10"/>
      <c r="E126" s="10"/>
      <c r="F126" s="10"/>
      <c r="G126" s="10"/>
      <c r="H126" s="10"/>
      <c r="I126" s="10"/>
      <c r="J126" s="9"/>
      <c r="K126" s="9"/>
      <c r="L126" s="9"/>
      <c r="M126" s="9"/>
      <c r="N126" s="9"/>
    </row>
    <row r="127" spans="1:14" ht="63.75" customHeight="1">
      <c r="A127" s="13"/>
      <c r="B127" s="9" t="s">
        <v>136</v>
      </c>
      <c r="C127" s="10" t="s">
        <v>32</v>
      </c>
      <c r="D127" s="10" t="s">
        <v>6</v>
      </c>
      <c r="E127" s="10" t="s">
        <v>6</v>
      </c>
      <c r="F127" s="10" t="s">
        <v>6</v>
      </c>
      <c r="G127" s="10" t="s">
        <v>6</v>
      </c>
      <c r="H127" s="10" t="s">
        <v>6</v>
      </c>
      <c r="I127" s="14">
        <v>175342.9</v>
      </c>
      <c r="J127" s="10">
        <v>228035.08</v>
      </c>
      <c r="K127" s="10">
        <v>1546.11</v>
      </c>
      <c r="L127" s="21">
        <v>12700</v>
      </c>
      <c r="M127" s="10">
        <v>0</v>
      </c>
      <c r="N127" s="10">
        <v>0</v>
      </c>
    </row>
    <row r="128" spans="1:14" ht="29.25" customHeight="1">
      <c r="A128" s="24" t="s">
        <v>195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1:14" ht="35.25" customHeight="1">
      <c r="A129" s="25" t="s">
        <v>151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1:14" ht="1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5712" ht="12.75"/>
    <row r="6160" ht="12.75"/>
  </sheetData>
  <sheetProtection/>
  <mergeCells count="12">
    <mergeCell ref="A7:N7"/>
    <mergeCell ref="A8:N8"/>
    <mergeCell ref="K1:N1"/>
    <mergeCell ref="K3:N3"/>
    <mergeCell ref="K5:N5"/>
    <mergeCell ref="A9:N9"/>
    <mergeCell ref="A128:N128"/>
    <mergeCell ref="A129:N129"/>
    <mergeCell ref="A11:A12"/>
    <mergeCell ref="B11:B12"/>
    <mergeCell ref="C11:C12"/>
    <mergeCell ref="D11:N11"/>
  </mergeCells>
  <hyperlinks>
    <hyperlink ref="B34" r:id="rId1" display="consultantplus://offline/ref=4C7188642E6DAA597BBD31167A7B966977487EB5666EFFA20E95FF66D3BC07243B488530DC887B6C72F86DQA29G"/>
    <hyperlink ref="B41" r:id="rId2" display="consultantplus://offline/ref=4C7188642E6DAA597BBD31167A7B966977487EB56768FDA30695FF66D3BC07243B488530DC887B6C72F86DQA2BG"/>
    <hyperlink ref="B46" r:id="rId3" display="consultantplus://offline/ref=4C7188642E6DAA597BBD31167A7B966977487EB5676BFAA40F95FF66D3BC0724Q32BG"/>
    <hyperlink ref="B47" r:id="rId4" display="consultantplus://offline/ref=4C7188642E6DAA597BBD31167A7B966977487EB56562F8A70195FF66D3BC07243B488530DC887B6C72F86CQA23G"/>
    <hyperlink ref="B50" r:id="rId5" display="consultantplus://offline/ref=4C7188642E6DAA597BBD31167A7B966977487EB56562FBA10695FF66D3BC07243B488530DC887B6C72F86CQA23G"/>
    <hyperlink ref="B54" r:id="rId6" display="consultantplus://offline/ref=4C7188642E6DAA597BBD31167A7B966977487EB5656DFBA10F95FF66D3BC07243B488530DC887B6C72F86CQA23G"/>
    <hyperlink ref="B77" r:id="rId7" display="consultantplus://offline/ref=4C7188642E6DAA597BBD2F1B6C17CA60754223BF696FF1F05BCAA43B84QB25G"/>
    <hyperlink ref="B83" r:id="rId8" display="consultantplus://offline/ref=4C7188642E6DAA597BBD31167A7B966977487EB5676BFAA40F95FF66D3BC0724Q32BG"/>
    <hyperlink ref="B84" r:id="rId9" display="consultantplus://offline/ref=4C7188642E6DAA597BBD31167A7B966977487EB5676BFAA40F95FF66D3BC0724Q32BG"/>
    <hyperlink ref="B85" location="P5712" display="P5712"/>
    <hyperlink ref="B19" r:id="rId10" display="consultantplus://offline/ref=4C7188642E6DAA597BBD31167A7B966977487EB5676BFAA40F95FF66D3BC0724Q32BG"/>
    <hyperlink ref="B98" location="P6160" display="P6160"/>
  </hyperlinks>
  <printOptions/>
  <pageMargins left="0.3937007874015748" right="0.1968503937007874" top="1.1811023622047245" bottom="0.7086614173228347" header="0.2362204724409449" footer="0.31496062992125984"/>
  <pageSetup horizontalDpi="600" verticalDpi="600" orientation="landscape" paperSize="9" scale="84" r:id="rId11"/>
  <headerFooter alignWithMargins="0">
    <oddHeader xml:space="preserve">&amp;C&amp;P+24 
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2020-01-10T11:38:54Z</cp:lastPrinted>
  <dcterms:created xsi:type="dcterms:W3CDTF">1996-10-08T23:32:33Z</dcterms:created>
  <dcterms:modified xsi:type="dcterms:W3CDTF">2020-01-10T11:39:34Z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